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13_ncr:1_{E9CABA54-E5C7-4130-9BCC-119F67727297}" xr6:coauthVersionLast="47" xr6:coauthVersionMax="47" xr10:uidLastSave="{00000000-0000-0000-0000-000000000000}"/>
  <bookViews>
    <workbookView xWindow="-120" yWindow="-120" windowWidth="29040" windowHeight="15840" tabRatio="764" activeTab="5" xr2:uid="{C84DC20F-84E8-4229-9C29-27F9039850FA}"/>
  </bookViews>
  <sheets>
    <sheet name="April 24 card spend" sheetId="1" r:id="rId1"/>
    <sheet name="May 24 card spend" sheetId="2" r:id="rId2"/>
    <sheet name="June 24 card spend" sheetId="3" r:id="rId3"/>
    <sheet name="July 24 card spend" sheetId="4" r:id="rId4"/>
    <sheet name="August 24 card spend" sheetId="5" r:id="rId5"/>
    <sheet name="September 24 card spend" sheetId="6" r:id="rId6"/>
  </sheets>
  <externalReferences>
    <externalReference r:id="rId7"/>
    <externalReference r:id="rId8"/>
  </externalReferences>
  <definedNames>
    <definedName name="_xlnm._FilterDatabase" localSheetId="0" hidden="1">'April 24 card spend'!$A$2:$F$14</definedName>
    <definedName name="_xlnm._FilterDatabase" localSheetId="3" hidden="1">'July 24 card spend'!$A$2:$F$14</definedName>
    <definedName name="_xlnm._FilterDatabase" localSheetId="2" hidden="1">'June 24 card spend'!$A$2:$F$14</definedName>
    <definedName name="_xlnm._FilterDatabase" localSheetId="1" hidden="1">'May 24 card spend'!$A$2:$F$14</definedName>
    <definedName name="_xlnm._FilterDatabase" localSheetId="5" hidden="1">'September 24 card spend'!$A$2:$F$67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6" l="1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<sst xmlns="http://schemas.openxmlformats.org/spreadsheetml/2006/main" count="396" uniqueCount="55">
  <si>
    <t>TransNo</t>
  </si>
  <si>
    <t>Amount</t>
  </si>
  <si>
    <t>Supplier</t>
  </si>
  <si>
    <t>Expenditure</t>
  </si>
  <si>
    <t>Service area</t>
  </si>
  <si>
    <t>Payment date</t>
  </si>
  <si>
    <t>Senior Management</t>
  </si>
  <si>
    <t>Barclaycard Commercial</t>
  </si>
  <si>
    <t>Public Transport</t>
  </si>
  <si>
    <t>Hospitality for non staff</t>
  </si>
  <si>
    <t>Services - Professional Fees</t>
  </si>
  <si>
    <t>Promotion and Marketing of the Area</t>
  </si>
  <si>
    <t>Legal Services</t>
  </si>
  <si>
    <t>Hire of Taxis</t>
  </si>
  <si>
    <t>Public/Civic Functions</t>
  </si>
  <si>
    <t>Events Management</t>
  </si>
  <si>
    <t>Procurement card spending - April  2024</t>
  </si>
  <si>
    <t>Books</t>
  </si>
  <si>
    <t>Procurement card spending - May 2024</t>
  </si>
  <si>
    <t>Gas</t>
  </si>
  <si>
    <t>Responsive (DLO Trading HRA)</t>
  </si>
  <si>
    <t>Electricity</t>
  </si>
  <si>
    <t>Road Fund Licence</t>
  </si>
  <si>
    <t>Transport Services</t>
  </si>
  <si>
    <t>Procurement card spending - June 2024</t>
  </si>
  <si>
    <t>Procurement card spending - July 2024</t>
  </si>
  <si>
    <t>Grounds Maintenance - Non Contract</t>
  </si>
  <si>
    <t>Community Parks &amp; Open Spaces</t>
  </si>
  <si>
    <t>Training Expenses</t>
  </si>
  <si>
    <t>Food Safety</t>
  </si>
  <si>
    <t>Tools and Equipment - Purchase</t>
  </si>
  <si>
    <t>Rosliston Forestry Centre</t>
  </si>
  <si>
    <t>Materials - Other Materials</t>
  </si>
  <si>
    <t>Community Safety (Safety Services)</t>
  </si>
  <si>
    <t>Planned (HRA Revenue)</t>
  </si>
  <si>
    <t>Comms - Postages</t>
  </si>
  <si>
    <t>Council Tax Collection</t>
  </si>
  <si>
    <t>Car Parking - Staff expenses</t>
  </si>
  <si>
    <t>Staff Subsistence</t>
  </si>
  <si>
    <t>Subscriptions</t>
  </si>
  <si>
    <t>Outdoor Sports &amp; Recreation Facilities (SSP)</t>
  </si>
  <si>
    <t>Procurement card spending - August 2024</t>
  </si>
  <si>
    <t>Procurement card spending - September 2024</t>
  </si>
  <si>
    <t>Professional Services</t>
  </si>
  <si>
    <t>Capital Exp/Inc - Environmental Services</t>
  </si>
  <si>
    <t>Planning Fees</t>
  </si>
  <si>
    <t>Capital Exp/Inc - Leisure</t>
  </si>
  <si>
    <t>Cemeteries</t>
  </si>
  <si>
    <t>Arts Development &amp; Support</t>
  </si>
  <si>
    <t>Environmental Education</t>
  </si>
  <si>
    <t>Welfare Services</t>
  </si>
  <si>
    <t>Refreshments for non Staff</t>
  </si>
  <si>
    <t>Elected Members</t>
  </si>
  <si>
    <t>Accomodation Costs</t>
  </si>
  <si>
    <t>Services - Professional Fees - Legal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</si>
</sst>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Alignment="1">
      <alignment horizontal="center" vertical="top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6.%20September%202024.xlsx" TargetMode="External"/><Relationship Id="rId1" Type="http://schemas.openxmlformats.org/officeDocument/2006/relationships/externalLinkPath" Target="/Finance/Payments%20over%20&#163;250/Workings/2024-25/06.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September 2024"/>
      <sheetName val="Barclaycard Sept 24 card spen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5129070</v>
          </cell>
          <cell r="B2">
            <v>110134</v>
          </cell>
          <cell r="C2" t="str">
            <v>J J Sigma Graphics Ltd</v>
          </cell>
          <cell r="D2" t="str">
            <v>CPC10</v>
          </cell>
          <cell r="E2">
            <v>45467</v>
          </cell>
          <cell r="F2">
            <v>45546</v>
          </cell>
        </row>
        <row r="3">
          <cell r="A3">
            <v>5129774</v>
          </cell>
          <cell r="B3">
            <v>1007483</v>
          </cell>
          <cell r="C3" t="str">
            <v>Nexus Planning Limited</v>
          </cell>
          <cell r="D3" t="str">
            <v>CPD10</v>
          </cell>
          <cell r="E3">
            <v>45469</v>
          </cell>
          <cell r="F3">
            <v>45546</v>
          </cell>
        </row>
        <row r="4">
          <cell r="A4">
            <v>5130010</v>
          </cell>
          <cell r="B4">
            <v>110134</v>
          </cell>
          <cell r="C4" t="str">
            <v>J J Sigma Graphics Ltd</v>
          </cell>
          <cell r="D4" t="str">
            <v>CPC10</v>
          </cell>
          <cell r="E4">
            <v>45497</v>
          </cell>
          <cell r="F4">
            <v>45546</v>
          </cell>
        </row>
        <row r="5">
          <cell r="A5">
            <v>5130028</v>
          </cell>
          <cell r="B5">
            <v>110150</v>
          </cell>
          <cell r="C5" t="str">
            <v>Barclaycard Commercial</v>
          </cell>
          <cell r="D5" t="str">
            <v>CCF00</v>
          </cell>
          <cell r="E5">
            <v>45483</v>
          </cell>
          <cell r="F5">
            <v>45554</v>
          </cell>
        </row>
        <row r="6">
          <cell r="A6">
            <v>5130243</v>
          </cell>
          <cell r="B6">
            <v>100213</v>
          </cell>
          <cell r="C6" t="str">
            <v>Arco Limited</v>
          </cell>
          <cell r="D6" t="str">
            <v>CEE70</v>
          </cell>
          <cell r="E6">
            <v>45506</v>
          </cell>
          <cell r="F6">
            <v>45539</v>
          </cell>
        </row>
        <row r="7">
          <cell r="A7">
            <v>5130334</v>
          </cell>
          <cell r="B7">
            <v>1007483</v>
          </cell>
          <cell r="C7" t="str">
            <v>Nexus Planning Limited</v>
          </cell>
          <cell r="D7" t="str">
            <v>CPD10</v>
          </cell>
          <cell r="E7">
            <v>45504</v>
          </cell>
          <cell r="F7">
            <v>45539</v>
          </cell>
        </row>
        <row r="8">
          <cell r="A8">
            <v>5130350</v>
          </cell>
          <cell r="B8">
            <v>100391</v>
          </cell>
          <cell r="C8" t="str">
            <v>Chubb Fire &amp; Security Ltd</v>
          </cell>
          <cell r="D8" t="str">
            <v>PSX81</v>
          </cell>
          <cell r="E8">
            <v>45468</v>
          </cell>
          <cell r="F8">
            <v>45560</v>
          </cell>
        </row>
        <row r="9">
          <cell r="A9">
            <v>5130398</v>
          </cell>
          <cell r="B9">
            <v>1007545</v>
          </cell>
          <cell r="C9" t="str">
            <v>CTS Traffic and Transportation Limited</v>
          </cell>
          <cell r="D9" t="str">
            <v>CEE70</v>
          </cell>
          <cell r="E9">
            <v>45510</v>
          </cell>
          <cell r="F9">
            <v>45560</v>
          </cell>
        </row>
        <row r="10">
          <cell r="A10">
            <v>5130451</v>
          </cell>
          <cell r="B10">
            <v>1002374</v>
          </cell>
          <cell r="C10" t="str">
            <v>Metric Group Limited</v>
          </cell>
          <cell r="D10" t="str">
            <v>CCF20</v>
          </cell>
          <cell r="E10">
            <v>45511</v>
          </cell>
          <cell r="F10">
            <v>45560</v>
          </cell>
        </row>
        <row r="11">
          <cell r="A11">
            <v>5130471</v>
          </cell>
          <cell r="B11">
            <v>1003874</v>
          </cell>
          <cell r="C11" t="str">
            <v>Amazon Payments UK Limited</v>
          </cell>
          <cell r="D11" t="str">
            <v>CCF20</v>
          </cell>
          <cell r="E11">
            <v>45512</v>
          </cell>
          <cell r="F11">
            <v>45546</v>
          </cell>
        </row>
        <row r="12">
          <cell r="A12">
            <v>5130489</v>
          </cell>
          <cell r="B12">
            <v>1002715</v>
          </cell>
          <cell r="C12" t="str">
            <v>East Midlands Councils</v>
          </cell>
          <cell r="D12" t="str">
            <v>B0000</v>
          </cell>
          <cell r="E12">
            <v>45506</v>
          </cell>
          <cell r="F12">
            <v>45539</v>
          </cell>
        </row>
        <row r="13">
          <cell r="A13">
            <v>5130523</v>
          </cell>
          <cell r="B13">
            <v>1002716</v>
          </cell>
          <cell r="C13" t="str">
            <v>TW Wholesale Ltd</v>
          </cell>
          <cell r="D13" t="str">
            <v>PSX95</v>
          </cell>
          <cell r="E13">
            <v>45513</v>
          </cell>
          <cell r="F13">
            <v>45539</v>
          </cell>
        </row>
        <row r="14">
          <cell r="A14">
            <v>5130527</v>
          </cell>
          <cell r="B14">
            <v>1005740</v>
          </cell>
          <cell r="C14" t="str">
            <v>GatenbySanderson Ltd</v>
          </cell>
          <cell r="D14" t="str">
            <v>PSX40</v>
          </cell>
          <cell r="E14">
            <v>45513</v>
          </cell>
          <cell r="F14">
            <v>45553</v>
          </cell>
        </row>
        <row r="15">
          <cell r="A15">
            <v>5130545</v>
          </cell>
          <cell r="B15">
            <v>100219</v>
          </cell>
          <cell r="C15" t="str">
            <v>Konica Minolta Business Solutions (UK)</v>
          </cell>
          <cell r="D15" t="str">
            <v>CPH50</v>
          </cell>
          <cell r="E15">
            <v>45490</v>
          </cell>
          <cell r="F15">
            <v>45546</v>
          </cell>
        </row>
        <row r="16">
          <cell r="A16">
            <v>5130569</v>
          </cell>
          <cell r="B16">
            <v>1006277</v>
          </cell>
          <cell r="C16" t="str">
            <v>WasteParts Uk Ltd</v>
          </cell>
          <cell r="D16" t="str">
            <v>PSX90</v>
          </cell>
          <cell r="E16">
            <v>45516</v>
          </cell>
          <cell r="F16">
            <v>45539</v>
          </cell>
        </row>
        <row r="17">
          <cell r="A17">
            <v>5130571</v>
          </cell>
          <cell r="B17">
            <v>1006277</v>
          </cell>
          <cell r="C17" t="str">
            <v>WasteParts Uk Ltd</v>
          </cell>
          <cell r="D17" t="str">
            <v>PSX90</v>
          </cell>
          <cell r="E17">
            <v>45516</v>
          </cell>
          <cell r="F17">
            <v>45539</v>
          </cell>
        </row>
        <row r="18">
          <cell r="A18">
            <v>5130606</v>
          </cell>
          <cell r="B18">
            <v>100113</v>
          </cell>
          <cell r="C18" t="str">
            <v>The Best Connection Group Ltd</v>
          </cell>
          <cell r="D18" t="str">
            <v>CEW00</v>
          </cell>
          <cell r="E18">
            <v>45513</v>
          </cell>
          <cell r="F18">
            <v>45539</v>
          </cell>
        </row>
        <row r="19">
          <cell r="A19">
            <v>5130634</v>
          </cell>
          <cell r="B19">
            <v>100147</v>
          </cell>
          <cell r="C19" t="str">
            <v>Royal Mail Group Plc</v>
          </cell>
          <cell r="D19" t="str">
            <v>PSX77</v>
          </cell>
          <cell r="E19">
            <v>45517</v>
          </cell>
          <cell r="F19">
            <v>45539</v>
          </cell>
        </row>
        <row r="20">
          <cell r="A20">
            <v>5130644</v>
          </cell>
          <cell r="B20">
            <v>1004795</v>
          </cell>
          <cell r="C20" t="str">
            <v>Dawson Group Vans Limited</v>
          </cell>
          <cell r="D20" t="str">
            <v>CEW00</v>
          </cell>
          <cell r="E20">
            <v>45474</v>
          </cell>
          <cell r="F20">
            <v>45539</v>
          </cell>
        </row>
        <row r="21">
          <cell r="A21">
            <v>5130646</v>
          </cell>
          <cell r="B21">
            <v>1004795</v>
          </cell>
          <cell r="C21" t="str">
            <v>Dawson Group Vans Limited</v>
          </cell>
          <cell r="D21" t="str">
            <v>CEW00</v>
          </cell>
          <cell r="E21">
            <v>45419</v>
          </cell>
          <cell r="F21">
            <v>45546</v>
          </cell>
        </row>
        <row r="22">
          <cell r="A22">
            <v>5130648</v>
          </cell>
          <cell r="B22">
            <v>1004795</v>
          </cell>
          <cell r="C22" t="str">
            <v>Dawson Group Vans Limited</v>
          </cell>
          <cell r="D22" t="str">
            <v>CEW00</v>
          </cell>
          <cell r="E22">
            <v>45413</v>
          </cell>
          <cell r="F22">
            <v>45539</v>
          </cell>
        </row>
        <row r="23">
          <cell r="A23">
            <v>5130666</v>
          </cell>
          <cell r="B23">
            <v>100114</v>
          </cell>
          <cell r="C23" t="str">
            <v>ABS Ltd</v>
          </cell>
          <cell r="D23" t="str">
            <v>PSX90</v>
          </cell>
          <cell r="E23">
            <v>45517</v>
          </cell>
          <cell r="F23">
            <v>45539</v>
          </cell>
        </row>
        <row r="24">
          <cell r="A24">
            <v>5130674</v>
          </cell>
          <cell r="B24">
            <v>100147</v>
          </cell>
          <cell r="C24" t="str">
            <v>Royal Mail Group Plc</v>
          </cell>
          <cell r="D24" t="str">
            <v>PSX77</v>
          </cell>
          <cell r="E24">
            <v>45518</v>
          </cell>
          <cell r="F24">
            <v>45539</v>
          </cell>
        </row>
        <row r="25">
          <cell r="A25">
            <v>5130685</v>
          </cell>
          <cell r="B25">
            <v>1001795</v>
          </cell>
          <cell r="C25" t="str">
            <v>Extra Personnel Ltd</v>
          </cell>
          <cell r="D25" t="str">
            <v>CEW00</v>
          </cell>
          <cell r="E25">
            <v>45519</v>
          </cell>
          <cell r="F25">
            <v>45539</v>
          </cell>
        </row>
        <row r="26">
          <cell r="A26">
            <v>5130714</v>
          </cell>
          <cell r="B26">
            <v>1005996</v>
          </cell>
          <cell r="C26" t="str">
            <v>Tom Richards Tree Services</v>
          </cell>
          <cell r="D26" t="str">
            <v>KJE70</v>
          </cell>
          <cell r="E26">
            <v>45520</v>
          </cell>
          <cell r="F26">
            <v>45539</v>
          </cell>
        </row>
        <row r="27">
          <cell r="A27">
            <v>5130717</v>
          </cell>
          <cell r="B27">
            <v>1006828</v>
          </cell>
          <cell r="C27" t="str">
            <v>Fenland Leisure Products Ltd T/A Online Playgrounds</v>
          </cell>
          <cell r="D27" t="str">
            <v>KJE70</v>
          </cell>
          <cell r="E27">
            <v>45520</v>
          </cell>
          <cell r="F27">
            <v>45546</v>
          </cell>
        </row>
        <row r="28">
          <cell r="A28">
            <v>5130732</v>
          </cell>
          <cell r="B28">
            <v>101611</v>
          </cell>
          <cell r="C28" t="str">
            <v>Bridge Garage</v>
          </cell>
          <cell r="D28" t="str">
            <v>PSX90</v>
          </cell>
          <cell r="E28">
            <v>45473</v>
          </cell>
          <cell r="F28">
            <v>45539</v>
          </cell>
        </row>
        <row r="29">
          <cell r="A29">
            <v>5130733</v>
          </cell>
          <cell r="B29">
            <v>101611</v>
          </cell>
          <cell r="C29" t="str">
            <v>Bridge Garage</v>
          </cell>
          <cell r="D29" t="str">
            <v>PSX90</v>
          </cell>
          <cell r="E29">
            <v>45504</v>
          </cell>
          <cell r="F29">
            <v>45539</v>
          </cell>
        </row>
        <row r="30">
          <cell r="A30">
            <v>5130734</v>
          </cell>
          <cell r="B30">
            <v>101611</v>
          </cell>
          <cell r="C30" t="str">
            <v>Bridge Garage</v>
          </cell>
          <cell r="D30" t="str">
            <v>PSX90</v>
          </cell>
          <cell r="E30">
            <v>45504</v>
          </cell>
          <cell r="F30">
            <v>45539</v>
          </cell>
        </row>
        <row r="31">
          <cell r="A31">
            <v>5130765</v>
          </cell>
          <cell r="B31">
            <v>1005996</v>
          </cell>
          <cell r="C31" t="str">
            <v>Tom Richards Tree Services</v>
          </cell>
          <cell r="D31" t="str">
            <v>KJE70</v>
          </cell>
          <cell r="E31">
            <v>45520</v>
          </cell>
          <cell r="F31">
            <v>45539</v>
          </cell>
        </row>
        <row r="32">
          <cell r="A32">
            <v>5130766</v>
          </cell>
          <cell r="B32">
            <v>1005389</v>
          </cell>
          <cell r="C32" t="str">
            <v>Planning and Design Group (UK) Ltd</v>
          </cell>
          <cell r="D32" t="str">
            <v>CPC10</v>
          </cell>
          <cell r="E32">
            <v>45443</v>
          </cell>
          <cell r="F32">
            <v>45546</v>
          </cell>
        </row>
        <row r="33">
          <cell r="A33">
            <v>5130767</v>
          </cell>
          <cell r="B33">
            <v>1005393</v>
          </cell>
          <cell r="C33" t="str">
            <v>Radar Event Services Ltd</v>
          </cell>
          <cell r="D33" t="str">
            <v>PSX81</v>
          </cell>
          <cell r="E33">
            <v>45379</v>
          </cell>
          <cell r="F33">
            <v>45546</v>
          </cell>
        </row>
        <row r="34">
          <cell r="A34">
            <v>5130772</v>
          </cell>
          <cell r="B34">
            <v>100024</v>
          </cell>
          <cell r="C34" t="str">
            <v>R Massey &amp; Son (Woodville) Limited</v>
          </cell>
          <cell r="D34" t="str">
            <v>KJA00</v>
          </cell>
          <cell r="E34">
            <v>45419</v>
          </cell>
          <cell r="F34">
            <v>45546</v>
          </cell>
        </row>
        <row r="35">
          <cell r="A35">
            <v>5130773</v>
          </cell>
          <cell r="B35">
            <v>100024</v>
          </cell>
          <cell r="C35" t="str">
            <v>R Massey &amp; Son (Woodville) Limited</v>
          </cell>
          <cell r="D35" t="str">
            <v>KJA00</v>
          </cell>
          <cell r="E35">
            <v>45428</v>
          </cell>
          <cell r="F35">
            <v>45553</v>
          </cell>
        </row>
        <row r="36">
          <cell r="A36">
            <v>5130774</v>
          </cell>
          <cell r="B36">
            <v>100024</v>
          </cell>
          <cell r="C36" t="str">
            <v>R Massey &amp; Son (Woodville) Limited</v>
          </cell>
          <cell r="D36" t="str">
            <v>KJA00</v>
          </cell>
          <cell r="E36">
            <v>45443</v>
          </cell>
          <cell r="F36">
            <v>45553</v>
          </cell>
        </row>
        <row r="37">
          <cell r="A37">
            <v>5130775</v>
          </cell>
          <cell r="B37">
            <v>100024</v>
          </cell>
          <cell r="C37" t="str">
            <v>R Massey &amp; Son (Woodville) Limited</v>
          </cell>
          <cell r="D37" t="str">
            <v>KJA00</v>
          </cell>
          <cell r="E37">
            <v>45450</v>
          </cell>
          <cell r="F37">
            <v>45553</v>
          </cell>
        </row>
        <row r="38">
          <cell r="A38">
            <v>5130780</v>
          </cell>
          <cell r="B38">
            <v>100024</v>
          </cell>
          <cell r="C38" t="str">
            <v>R Massey &amp; Son (Woodville) Limited</v>
          </cell>
          <cell r="D38" t="str">
            <v>CEW00</v>
          </cell>
          <cell r="E38">
            <v>45495</v>
          </cell>
          <cell r="F38">
            <v>45539</v>
          </cell>
        </row>
        <row r="39">
          <cell r="A39">
            <v>5130807</v>
          </cell>
          <cell r="B39">
            <v>100147</v>
          </cell>
          <cell r="C39" t="str">
            <v>Royal Mail Group Plc</v>
          </cell>
          <cell r="D39" t="str">
            <v>PSX77</v>
          </cell>
          <cell r="E39">
            <v>45524</v>
          </cell>
          <cell r="F39">
            <v>45539</v>
          </cell>
        </row>
        <row r="40">
          <cell r="A40">
            <v>5130812</v>
          </cell>
          <cell r="B40">
            <v>1004083</v>
          </cell>
          <cell r="C40" t="str">
            <v>T J Pickford Ltd</v>
          </cell>
          <cell r="D40" t="str">
            <v>PSX81</v>
          </cell>
          <cell r="E40">
            <v>45523</v>
          </cell>
          <cell r="F40">
            <v>45539</v>
          </cell>
        </row>
        <row r="41">
          <cell r="A41">
            <v>5130813</v>
          </cell>
          <cell r="B41">
            <v>1004083</v>
          </cell>
          <cell r="C41" t="str">
            <v>T J Pickford Ltd</v>
          </cell>
          <cell r="D41" t="str">
            <v>CCF20</v>
          </cell>
          <cell r="E41">
            <v>45523</v>
          </cell>
          <cell r="F41">
            <v>45545</v>
          </cell>
        </row>
        <row r="42">
          <cell r="A42">
            <v>5130824</v>
          </cell>
          <cell r="B42">
            <v>107550</v>
          </cell>
          <cell r="C42" t="str">
            <v>Carlton Fuels</v>
          </cell>
          <cell r="D42" t="str">
            <v>PSX90</v>
          </cell>
          <cell r="E42">
            <v>45504</v>
          </cell>
          <cell r="F42">
            <v>45539</v>
          </cell>
        </row>
        <row r="43">
          <cell r="A43">
            <v>5130831</v>
          </cell>
          <cell r="B43">
            <v>1006263</v>
          </cell>
          <cell r="C43" t="str">
            <v>Sweet Caroline Catering Limited</v>
          </cell>
          <cell r="D43" t="str">
            <v>CCD10</v>
          </cell>
          <cell r="E43">
            <v>45526</v>
          </cell>
          <cell r="F43">
            <v>45539</v>
          </cell>
        </row>
        <row r="44">
          <cell r="A44">
            <v>5130835</v>
          </cell>
          <cell r="B44">
            <v>1002624</v>
          </cell>
          <cell r="C44" t="str">
            <v>SF Group</v>
          </cell>
          <cell r="D44" t="str">
            <v>KJC10</v>
          </cell>
          <cell r="E44">
            <v>45525</v>
          </cell>
          <cell r="F44">
            <v>45546</v>
          </cell>
        </row>
        <row r="45">
          <cell r="A45">
            <v>5130840</v>
          </cell>
          <cell r="B45">
            <v>100375</v>
          </cell>
          <cell r="C45" t="str">
            <v>CCS Media Limited</v>
          </cell>
          <cell r="D45" t="str">
            <v>PSX60</v>
          </cell>
          <cell r="E45">
            <v>45525</v>
          </cell>
          <cell r="F45">
            <v>45539</v>
          </cell>
        </row>
        <row r="46">
          <cell r="A46">
            <v>5130844</v>
          </cell>
          <cell r="B46">
            <v>1003874</v>
          </cell>
          <cell r="C46" t="str">
            <v>Amazon Payments UK Limited</v>
          </cell>
          <cell r="D46" t="str">
            <v>CCF20</v>
          </cell>
          <cell r="E46">
            <v>45526</v>
          </cell>
          <cell r="F46">
            <v>45539</v>
          </cell>
        </row>
        <row r="47">
          <cell r="A47">
            <v>5130867</v>
          </cell>
          <cell r="B47">
            <v>1006950</v>
          </cell>
          <cell r="C47" t="str">
            <v>Everyone Active Admin Services Ltd</v>
          </cell>
          <cell r="D47" t="str">
            <v>CCD10</v>
          </cell>
          <cell r="E47">
            <v>45505</v>
          </cell>
          <cell r="F47">
            <v>45553</v>
          </cell>
        </row>
        <row r="48">
          <cell r="A48">
            <v>5130868</v>
          </cell>
          <cell r="B48">
            <v>1003904</v>
          </cell>
          <cell r="C48" t="str">
            <v>First Service Frozen Foods Ltd</v>
          </cell>
          <cell r="D48" t="str">
            <v>CCF20</v>
          </cell>
          <cell r="E48">
            <v>45520</v>
          </cell>
          <cell r="F48">
            <v>45539</v>
          </cell>
        </row>
        <row r="49">
          <cell r="A49">
            <v>5130884</v>
          </cell>
          <cell r="B49">
            <v>1003874</v>
          </cell>
          <cell r="C49" t="str">
            <v>Amazon Payments UK Limited</v>
          </cell>
          <cell r="D49" t="str">
            <v>PSX81</v>
          </cell>
          <cell r="E49">
            <v>45524</v>
          </cell>
          <cell r="F49">
            <v>45539</v>
          </cell>
        </row>
        <row r="50">
          <cell r="A50">
            <v>5130891</v>
          </cell>
          <cell r="B50">
            <v>102777</v>
          </cell>
          <cell r="C50" t="str">
            <v>Hays Accountancy &amp; Finance</v>
          </cell>
          <cell r="D50" t="str">
            <v>KJA10</v>
          </cell>
          <cell r="E50">
            <v>45524</v>
          </cell>
          <cell r="F50">
            <v>45539</v>
          </cell>
        </row>
        <row r="51">
          <cell r="A51">
            <v>5130892</v>
          </cell>
          <cell r="B51">
            <v>100117</v>
          </cell>
          <cell r="C51" t="str">
            <v>Phoenix Software Ltd</v>
          </cell>
          <cell r="D51" t="str">
            <v>PSX60</v>
          </cell>
          <cell r="E51">
            <v>45524</v>
          </cell>
          <cell r="F51">
            <v>45539</v>
          </cell>
        </row>
        <row r="52">
          <cell r="A52">
            <v>5130904</v>
          </cell>
          <cell r="B52">
            <v>100441</v>
          </cell>
          <cell r="C52" t="str">
            <v>Derbyshire County Council</v>
          </cell>
          <cell r="D52" t="str">
            <v>PSX75</v>
          </cell>
          <cell r="E52">
            <v>45524</v>
          </cell>
          <cell r="F52">
            <v>45546</v>
          </cell>
        </row>
        <row r="53">
          <cell r="A53">
            <v>5130910</v>
          </cell>
          <cell r="B53">
            <v>1003924</v>
          </cell>
          <cell r="C53" t="str">
            <v>First Choice Wholesale Foods Ltd</v>
          </cell>
          <cell r="D53" t="str">
            <v>CCF20</v>
          </cell>
          <cell r="E53">
            <v>45489</v>
          </cell>
          <cell r="F53">
            <v>45553</v>
          </cell>
        </row>
        <row r="54">
          <cell r="A54">
            <v>5130913</v>
          </cell>
          <cell r="B54">
            <v>102225</v>
          </cell>
          <cell r="C54" t="str">
            <v>Venn Group</v>
          </cell>
          <cell r="D54" t="str">
            <v>PSX65</v>
          </cell>
          <cell r="E54">
            <v>45525</v>
          </cell>
          <cell r="F54">
            <v>45539</v>
          </cell>
        </row>
        <row r="55">
          <cell r="A55">
            <v>5130914</v>
          </cell>
          <cell r="B55">
            <v>102225</v>
          </cell>
          <cell r="C55" t="str">
            <v>Venn Group</v>
          </cell>
          <cell r="D55" t="str">
            <v>BC012</v>
          </cell>
          <cell r="E55">
            <v>45525</v>
          </cell>
          <cell r="F55">
            <v>45539</v>
          </cell>
        </row>
        <row r="56">
          <cell r="A56">
            <v>5130915</v>
          </cell>
          <cell r="B56">
            <v>1001565</v>
          </cell>
          <cell r="C56" t="str">
            <v>Sellick Partnership Ltd</v>
          </cell>
          <cell r="D56" t="str">
            <v>KJA10</v>
          </cell>
          <cell r="E56">
            <v>45530</v>
          </cell>
          <cell r="F56">
            <v>45539</v>
          </cell>
        </row>
        <row r="57">
          <cell r="A57">
            <v>5130916</v>
          </cell>
          <cell r="B57">
            <v>1000409</v>
          </cell>
          <cell r="C57" t="str">
            <v>Zellis UK Ltd</v>
          </cell>
          <cell r="D57" t="str">
            <v>PSX55</v>
          </cell>
          <cell r="E57">
            <v>45530</v>
          </cell>
          <cell r="F57">
            <v>45539</v>
          </cell>
        </row>
        <row r="58">
          <cell r="A58">
            <v>5130921</v>
          </cell>
          <cell r="B58">
            <v>100024</v>
          </cell>
          <cell r="C58" t="str">
            <v>R Massey &amp; Son (Woodville) Limited</v>
          </cell>
          <cell r="D58" t="str">
            <v>PSX81</v>
          </cell>
          <cell r="E58">
            <v>45527</v>
          </cell>
          <cell r="F58">
            <v>45539</v>
          </cell>
        </row>
        <row r="59">
          <cell r="A59">
            <v>5130923</v>
          </cell>
          <cell r="B59">
            <v>100024</v>
          </cell>
          <cell r="C59" t="str">
            <v>R Massey &amp; Son (Woodville) Limited</v>
          </cell>
          <cell r="D59" t="str">
            <v>PSX81</v>
          </cell>
          <cell r="E59">
            <v>45527</v>
          </cell>
          <cell r="F59">
            <v>45539</v>
          </cell>
        </row>
        <row r="60">
          <cell r="A60">
            <v>5130924</v>
          </cell>
          <cell r="B60">
            <v>100024</v>
          </cell>
          <cell r="C60" t="str">
            <v>R Massey &amp; Son (Woodville) Limited</v>
          </cell>
          <cell r="D60" t="str">
            <v>PSX81</v>
          </cell>
          <cell r="E60">
            <v>45527</v>
          </cell>
          <cell r="F60">
            <v>45539</v>
          </cell>
        </row>
        <row r="61">
          <cell r="A61">
            <v>5130926</v>
          </cell>
          <cell r="B61">
            <v>1004807</v>
          </cell>
          <cell r="C61" t="str">
            <v>Midlands Parks Forum</v>
          </cell>
          <cell r="D61" t="str">
            <v>KJE70</v>
          </cell>
          <cell r="E61">
            <v>45527</v>
          </cell>
          <cell r="F61">
            <v>45539</v>
          </cell>
        </row>
        <row r="62">
          <cell r="A62">
            <v>5130927</v>
          </cell>
          <cell r="B62">
            <v>105325</v>
          </cell>
          <cell r="C62" t="str">
            <v>Groundsman Tools and Supplies LLP</v>
          </cell>
          <cell r="D62" t="str">
            <v>CCE00</v>
          </cell>
          <cell r="E62">
            <v>45527</v>
          </cell>
          <cell r="F62">
            <v>45539</v>
          </cell>
        </row>
        <row r="63">
          <cell r="A63">
            <v>5130928</v>
          </cell>
          <cell r="B63">
            <v>105325</v>
          </cell>
          <cell r="C63" t="str">
            <v>Groundsman Tools and Supplies LLP</v>
          </cell>
          <cell r="D63" t="str">
            <v>PSX95</v>
          </cell>
          <cell r="E63">
            <v>45527</v>
          </cell>
          <cell r="F63">
            <v>45539</v>
          </cell>
        </row>
        <row r="64">
          <cell r="A64">
            <v>5130929</v>
          </cell>
          <cell r="B64">
            <v>100147</v>
          </cell>
          <cell r="C64" t="str">
            <v>Royal Mail Group Plc</v>
          </cell>
          <cell r="D64" t="str">
            <v>PSX77</v>
          </cell>
          <cell r="E64">
            <v>45517</v>
          </cell>
          <cell r="F64">
            <v>45539</v>
          </cell>
        </row>
        <row r="65">
          <cell r="A65">
            <v>5130930</v>
          </cell>
          <cell r="B65">
            <v>100147</v>
          </cell>
          <cell r="C65" t="str">
            <v>Royal Mail Group Plc</v>
          </cell>
          <cell r="D65" t="str">
            <v>PSX77</v>
          </cell>
          <cell r="E65">
            <v>45516</v>
          </cell>
          <cell r="F65">
            <v>45539</v>
          </cell>
        </row>
        <row r="66">
          <cell r="A66">
            <v>5130931</v>
          </cell>
          <cell r="B66">
            <v>100194</v>
          </cell>
          <cell r="C66" t="str">
            <v>D S K Engineering Services (Midlands) Ltd</v>
          </cell>
          <cell r="D66" t="str">
            <v>KJE70</v>
          </cell>
          <cell r="E66">
            <v>45527</v>
          </cell>
          <cell r="F66">
            <v>45539</v>
          </cell>
        </row>
        <row r="67">
          <cell r="A67">
            <v>5130932</v>
          </cell>
          <cell r="B67">
            <v>100147</v>
          </cell>
          <cell r="C67" t="str">
            <v>Royal Mail Group Plc</v>
          </cell>
          <cell r="D67" t="str">
            <v>PSX77</v>
          </cell>
          <cell r="E67">
            <v>45516</v>
          </cell>
          <cell r="F67">
            <v>45539</v>
          </cell>
        </row>
        <row r="68">
          <cell r="A68">
            <v>5130933</v>
          </cell>
          <cell r="B68">
            <v>100194</v>
          </cell>
          <cell r="C68" t="str">
            <v>D S K Engineering Services (Midlands) Ltd</v>
          </cell>
          <cell r="D68" t="str">
            <v>CES00</v>
          </cell>
          <cell r="E68">
            <v>45527</v>
          </cell>
          <cell r="F68">
            <v>45539</v>
          </cell>
        </row>
        <row r="69">
          <cell r="A69">
            <v>5130934</v>
          </cell>
          <cell r="B69">
            <v>100491</v>
          </cell>
          <cell r="C69" t="str">
            <v>M &amp; S Solutions Plus Limited</v>
          </cell>
          <cell r="D69" t="str">
            <v>PSX65</v>
          </cell>
          <cell r="E69">
            <v>45516</v>
          </cell>
          <cell r="F69">
            <v>45539</v>
          </cell>
        </row>
        <row r="70">
          <cell r="A70">
            <v>5130935</v>
          </cell>
          <cell r="B70">
            <v>100491</v>
          </cell>
          <cell r="C70" t="str">
            <v>M &amp; S Solutions Plus Limited</v>
          </cell>
          <cell r="D70" t="str">
            <v>CPC10</v>
          </cell>
          <cell r="E70">
            <v>45510</v>
          </cell>
          <cell r="F70">
            <v>45539</v>
          </cell>
        </row>
        <row r="71">
          <cell r="A71">
            <v>5130936</v>
          </cell>
          <cell r="B71">
            <v>100491</v>
          </cell>
          <cell r="C71" t="str">
            <v>M &amp; S Solutions Plus Limited</v>
          </cell>
          <cell r="D71" t="str">
            <v>KJE90</v>
          </cell>
          <cell r="E71">
            <v>45510</v>
          </cell>
          <cell r="F71">
            <v>45539</v>
          </cell>
        </row>
        <row r="72">
          <cell r="A72">
            <v>5130937</v>
          </cell>
          <cell r="B72">
            <v>100491</v>
          </cell>
          <cell r="C72" t="str">
            <v>M &amp; S Solutions Plus Limited</v>
          </cell>
          <cell r="D72" t="str">
            <v>CEE70</v>
          </cell>
          <cell r="E72">
            <v>45516</v>
          </cell>
          <cell r="F72">
            <v>45539</v>
          </cell>
        </row>
        <row r="73">
          <cell r="A73">
            <v>5130938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45531</v>
          </cell>
          <cell r="F73">
            <v>45539</v>
          </cell>
        </row>
        <row r="74">
          <cell r="A74">
            <v>5130939</v>
          </cell>
          <cell r="B74">
            <v>1001565</v>
          </cell>
          <cell r="C74" t="str">
            <v>Sellick Partnership Ltd</v>
          </cell>
          <cell r="D74" t="str">
            <v>KJA00</v>
          </cell>
          <cell r="E74">
            <v>45531</v>
          </cell>
          <cell r="F74">
            <v>45539</v>
          </cell>
        </row>
        <row r="75">
          <cell r="A75">
            <v>5130940</v>
          </cell>
          <cell r="B75">
            <v>1003874</v>
          </cell>
          <cell r="C75" t="str">
            <v>Amazon Payments UK Limited</v>
          </cell>
          <cell r="D75" t="str">
            <v>PSX81</v>
          </cell>
          <cell r="E75">
            <v>45527</v>
          </cell>
          <cell r="F75">
            <v>45539</v>
          </cell>
        </row>
        <row r="76">
          <cell r="A76">
            <v>5130941</v>
          </cell>
          <cell r="B76">
            <v>100375</v>
          </cell>
          <cell r="C76" t="str">
            <v>CCS Media Limited</v>
          </cell>
          <cell r="D76" t="str">
            <v>PSX60</v>
          </cell>
          <cell r="E76">
            <v>45526</v>
          </cell>
          <cell r="F76">
            <v>45539</v>
          </cell>
        </row>
        <row r="77">
          <cell r="A77">
            <v>5130942</v>
          </cell>
          <cell r="B77">
            <v>1001565</v>
          </cell>
          <cell r="C77" t="str">
            <v>Sellick Partnership Ltd</v>
          </cell>
          <cell r="D77" t="str">
            <v>KJA00</v>
          </cell>
          <cell r="E77">
            <v>45531</v>
          </cell>
          <cell r="F77">
            <v>45539</v>
          </cell>
        </row>
        <row r="78">
          <cell r="A78">
            <v>5130943</v>
          </cell>
          <cell r="B78">
            <v>1001565</v>
          </cell>
          <cell r="C78" t="str">
            <v>Sellick Partnership Ltd</v>
          </cell>
          <cell r="D78" t="str">
            <v>KJA00</v>
          </cell>
          <cell r="E78">
            <v>45531</v>
          </cell>
          <cell r="F78">
            <v>45539</v>
          </cell>
        </row>
        <row r="79">
          <cell r="A79">
            <v>5130944</v>
          </cell>
          <cell r="B79">
            <v>1001565</v>
          </cell>
          <cell r="C79" t="str">
            <v>Sellick Partnership Ltd</v>
          </cell>
          <cell r="D79" t="str">
            <v>KJA00</v>
          </cell>
          <cell r="E79">
            <v>45531</v>
          </cell>
          <cell r="F79">
            <v>45539</v>
          </cell>
        </row>
        <row r="80">
          <cell r="A80">
            <v>5130945</v>
          </cell>
          <cell r="B80">
            <v>100057</v>
          </cell>
          <cell r="C80" t="str">
            <v>Travis Perkins Trading Company Limited</v>
          </cell>
          <cell r="D80" t="str">
            <v>KJA00</v>
          </cell>
          <cell r="E80">
            <v>45443</v>
          </cell>
          <cell r="F80">
            <v>45539</v>
          </cell>
        </row>
        <row r="81">
          <cell r="A81">
            <v>5130946</v>
          </cell>
          <cell r="B81">
            <v>1001565</v>
          </cell>
          <cell r="C81" t="str">
            <v>Sellick Partnership Ltd</v>
          </cell>
          <cell r="D81" t="str">
            <v>KJA00</v>
          </cell>
          <cell r="E81">
            <v>45531</v>
          </cell>
          <cell r="F81">
            <v>45539</v>
          </cell>
        </row>
        <row r="82">
          <cell r="A82">
            <v>5130947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45531</v>
          </cell>
          <cell r="F82">
            <v>45539</v>
          </cell>
        </row>
        <row r="83">
          <cell r="A83">
            <v>5130948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45531</v>
          </cell>
          <cell r="F83">
            <v>45539</v>
          </cell>
        </row>
        <row r="84">
          <cell r="A84">
            <v>5130949</v>
          </cell>
          <cell r="B84">
            <v>1001565</v>
          </cell>
          <cell r="C84" t="str">
            <v>Sellick Partnership Ltd</v>
          </cell>
          <cell r="D84" t="str">
            <v>KJA00</v>
          </cell>
          <cell r="E84">
            <v>45531</v>
          </cell>
          <cell r="F84">
            <v>45553</v>
          </cell>
        </row>
        <row r="85">
          <cell r="A85">
            <v>5130950</v>
          </cell>
          <cell r="B85">
            <v>1001565</v>
          </cell>
          <cell r="C85" t="str">
            <v>Sellick Partnership Ltd</v>
          </cell>
          <cell r="D85" t="str">
            <v>KJA10</v>
          </cell>
          <cell r="E85">
            <v>45531</v>
          </cell>
          <cell r="F85">
            <v>45539</v>
          </cell>
        </row>
        <row r="86">
          <cell r="A86">
            <v>5130951</v>
          </cell>
          <cell r="B86">
            <v>1001565</v>
          </cell>
          <cell r="C86" t="str">
            <v>Sellick Partnership Ltd</v>
          </cell>
          <cell r="D86" t="str">
            <v>KJA00</v>
          </cell>
          <cell r="E86">
            <v>45527</v>
          </cell>
          <cell r="F86">
            <v>45539</v>
          </cell>
        </row>
        <row r="87">
          <cell r="A87">
            <v>5130952</v>
          </cell>
          <cell r="B87">
            <v>1003931</v>
          </cell>
          <cell r="C87" t="str">
            <v>A.I.D Fuel Oils Ltd</v>
          </cell>
          <cell r="D87" t="str">
            <v>CCF20</v>
          </cell>
          <cell r="E87">
            <v>45527</v>
          </cell>
          <cell r="F87">
            <v>45539</v>
          </cell>
        </row>
        <row r="88">
          <cell r="A88">
            <v>5130953</v>
          </cell>
          <cell r="B88">
            <v>1006375</v>
          </cell>
          <cell r="C88" t="str">
            <v>AJR Management Ltd</v>
          </cell>
          <cell r="D88" t="str">
            <v>KJA00</v>
          </cell>
          <cell r="E88">
            <v>45525</v>
          </cell>
          <cell r="F88">
            <v>45539</v>
          </cell>
        </row>
        <row r="89">
          <cell r="A89">
            <v>5130954</v>
          </cell>
          <cell r="B89">
            <v>1001565</v>
          </cell>
          <cell r="C89" t="str">
            <v>Sellick Partnership Ltd</v>
          </cell>
          <cell r="D89" t="str">
            <v>KJA10</v>
          </cell>
          <cell r="E89">
            <v>45531</v>
          </cell>
          <cell r="F89">
            <v>45539</v>
          </cell>
        </row>
        <row r="90">
          <cell r="A90">
            <v>5130955</v>
          </cell>
          <cell r="B90">
            <v>1001565</v>
          </cell>
          <cell r="C90" t="str">
            <v>Sellick Partnership Ltd</v>
          </cell>
          <cell r="D90" t="str">
            <v>KJA10</v>
          </cell>
          <cell r="E90">
            <v>45527</v>
          </cell>
          <cell r="F90">
            <v>45539</v>
          </cell>
        </row>
        <row r="91">
          <cell r="A91">
            <v>5130956</v>
          </cell>
          <cell r="B91">
            <v>1007549</v>
          </cell>
          <cell r="C91" t="str">
            <v>Mercia Academy (Part of Lionheart Educational Trust)</v>
          </cell>
          <cell r="D91" t="str">
            <v>B0000</v>
          </cell>
          <cell r="E91">
            <v>45527</v>
          </cell>
          <cell r="F91">
            <v>45539</v>
          </cell>
        </row>
        <row r="92">
          <cell r="A92">
            <v>5130957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45531</v>
          </cell>
          <cell r="F92">
            <v>45539</v>
          </cell>
        </row>
        <row r="93">
          <cell r="A93">
            <v>5130958</v>
          </cell>
          <cell r="B93">
            <v>1003874</v>
          </cell>
          <cell r="C93" t="str">
            <v>Amazon Payments UK Limited</v>
          </cell>
          <cell r="D93" t="str">
            <v>CCF20</v>
          </cell>
          <cell r="E93">
            <v>45527</v>
          </cell>
          <cell r="F93">
            <v>45539</v>
          </cell>
        </row>
        <row r="94">
          <cell r="A94">
            <v>5130959</v>
          </cell>
          <cell r="B94">
            <v>1001565</v>
          </cell>
          <cell r="C94" t="str">
            <v>Sellick Partnership Ltd</v>
          </cell>
          <cell r="D94" t="str">
            <v>KJA00</v>
          </cell>
          <cell r="E94">
            <v>45531</v>
          </cell>
          <cell r="F94">
            <v>45539</v>
          </cell>
        </row>
        <row r="95">
          <cell r="A95">
            <v>5130960</v>
          </cell>
          <cell r="B95">
            <v>1001565</v>
          </cell>
          <cell r="C95" t="str">
            <v>Sellick Partnership Ltd</v>
          </cell>
          <cell r="D95" t="str">
            <v>KJA00</v>
          </cell>
          <cell r="E95">
            <v>45531</v>
          </cell>
          <cell r="F95">
            <v>45539</v>
          </cell>
        </row>
        <row r="96">
          <cell r="A96">
            <v>5130961</v>
          </cell>
          <cell r="B96">
            <v>1002799</v>
          </cell>
          <cell r="C96" t="str">
            <v>Christmas Plus Ltd</v>
          </cell>
          <cell r="D96" t="str">
            <v>CCA40</v>
          </cell>
          <cell r="E96">
            <v>45490</v>
          </cell>
          <cell r="F96">
            <v>45539</v>
          </cell>
        </row>
        <row r="97">
          <cell r="A97">
            <v>5130962</v>
          </cell>
          <cell r="B97">
            <v>1002799</v>
          </cell>
          <cell r="C97" t="str">
            <v>Christmas Plus Ltd</v>
          </cell>
          <cell r="D97" t="str">
            <v>CCA40</v>
          </cell>
          <cell r="E97">
            <v>45490</v>
          </cell>
          <cell r="F97">
            <v>45539</v>
          </cell>
        </row>
        <row r="98">
          <cell r="A98">
            <v>5130963</v>
          </cell>
          <cell r="B98">
            <v>1005133</v>
          </cell>
          <cell r="C98" t="str">
            <v>Integrated Communication Services Limited</v>
          </cell>
          <cell r="D98" t="str">
            <v>KJA00</v>
          </cell>
          <cell r="E98">
            <v>45531</v>
          </cell>
          <cell r="F98">
            <v>45539</v>
          </cell>
        </row>
        <row r="99">
          <cell r="A99">
            <v>5130964</v>
          </cell>
          <cell r="B99">
            <v>101763</v>
          </cell>
          <cell r="C99" t="str">
            <v>T R Steele</v>
          </cell>
          <cell r="D99" t="str">
            <v>BC005</v>
          </cell>
          <cell r="E99">
            <v>45528</v>
          </cell>
          <cell r="F99">
            <v>45539</v>
          </cell>
        </row>
        <row r="100">
          <cell r="A100">
            <v>5130965</v>
          </cell>
          <cell r="B100">
            <v>103181</v>
          </cell>
          <cell r="C100" t="str">
            <v>Biffa Waste Services Ltd</v>
          </cell>
          <cell r="D100" t="str">
            <v>CEW00</v>
          </cell>
          <cell r="E100">
            <v>45527</v>
          </cell>
          <cell r="F100">
            <v>45539</v>
          </cell>
        </row>
        <row r="101">
          <cell r="A101">
            <v>5130966</v>
          </cell>
          <cell r="B101">
            <v>1007509</v>
          </cell>
          <cell r="C101" t="str">
            <v>David Finch</v>
          </cell>
          <cell r="D101" t="str">
            <v>PSX76</v>
          </cell>
          <cell r="E101">
            <v>45527</v>
          </cell>
          <cell r="F101">
            <v>45539</v>
          </cell>
        </row>
        <row r="102">
          <cell r="A102">
            <v>5130967</v>
          </cell>
          <cell r="B102">
            <v>100477</v>
          </cell>
          <cell r="C102" t="str">
            <v>Pirtek Derby</v>
          </cell>
          <cell r="D102" t="str">
            <v>PSX90</v>
          </cell>
          <cell r="E102">
            <v>45089</v>
          </cell>
          <cell r="F102">
            <v>45539</v>
          </cell>
        </row>
        <row r="103">
          <cell r="A103">
            <v>5130968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45528</v>
          </cell>
          <cell r="F103">
            <v>45539</v>
          </cell>
        </row>
        <row r="104">
          <cell r="A104">
            <v>5130969</v>
          </cell>
          <cell r="B104">
            <v>100375</v>
          </cell>
          <cell r="C104" t="str">
            <v>CCS Media Limited</v>
          </cell>
          <cell r="D104" t="str">
            <v>PSX60</v>
          </cell>
          <cell r="E104">
            <v>45527</v>
          </cell>
          <cell r="F104">
            <v>45539</v>
          </cell>
        </row>
        <row r="105">
          <cell r="A105">
            <v>5130970</v>
          </cell>
          <cell r="B105">
            <v>100477</v>
          </cell>
          <cell r="C105" t="str">
            <v>Pirtek Derby</v>
          </cell>
          <cell r="D105" t="str">
            <v>PSX90</v>
          </cell>
          <cell r="E105">
            <v>45195</v>
          </cell>
          <cell r="F105">
            <v>45539</v>
          </cell>
        </row>
        <row r="106">
          <cell r="A106">
            <v>5130971</v>
          </cell>
          <cell r="B106">
            <v>1003177</v>
          </cell>
          <cell r="C106" t="str">
            <v>Risicol Ltd</v>
          </cell>
          <cell r="D106" t="str">
            <v>KJE70</v>
          </cell>
          <cell r="E106">
            <v>45526</v>
          </cell>
          <cell r="F106">
            <v>45539</v>
          </cell>
        </row>
        <row r="107">
          <cell r="A107">
            <v>5130972</v>
          </cell>
          <cell r="B107">
            <v>100477</v>
          </cell>
          <cell r="C107" t="str">
            <v>Pirtek Derby</v>
          </cell>
          <cell r="D107" t="str">
            <v>PSX90</v>
          </cell>
          <cell r="E107">
            <v>45203</v>
          </cell>
          <cell r="F107">
            <v>45539</v>
          </cell>
        </row>
        <row r="108">
          <cell r="A108">
            <v>5130973</v>
          </cell>
          <cell r="B108">
            <v>100219</v>
          </cell>
          <cell r="C108" t="str">
            <v>Konica Minolta Business Solutions (UK)</v>
          </cell>
          <cell r="D108" t="str">
            <v>CPH50</v>
          </cell>
          <cell r="E108">
            <v>45531</v>
          </cell>
          <cell r="F108">
            <v>45546</v>
          </cell>
        </row>
        <row r="109">
          <cell r="A109">
            <v>5130974</v>
          </cell>
          <cell r="B109">
            <v>100100</v>
          </cell>
          <cell r="C109" t="str">
            <v>Dennis Eagle Ltd</v>
          </cell>
          <cell r="D109" t="str">
            <v>PSX90</v>
          </cell>
          <cell r="E109">
            <v>45526</v>
          </cell>
          <cell r="F109">
            <v>45546</v>
          </cell>
        </row>
        <row r="110">
          <cell r="A110">
            <v>5130975</v>
          </cell>
          <cell r="B110">
            <v>110281</v>
          </cell>
          <cell r="C110" t="str">
            <v>Capita Business Services Ltd</v>
          </cell>
          <cell r="D110" t="str">
            <v>KGF00</v>
          </cell>
          <cell r="E110">
            <v>45523</v>
          </cell>
          <cell r="F110">
            <v>45539</v>
          </cell>
        </row>
        <row r="111">
          <cell r="A111">
            <v>5130976</v>
          </cell>
          <cell r="B111">
            <v>1001565</v>
          </cell>
          <cell r="C111" t="str">
            <v>Sellick Partnership Ltd</v>
          </cell>
          <cell r="D111" t="str">
            <v>PSX55</v>
          </cell>
          <cell r="E111">
            <v>45531</v>
          </cell>
          <cell r="F111">
            <v>45539</v>
          </cell>
        </row>
        <row r="112">
          <cell r="A112">
            <v>5130977</v>
          </cell>
          <cell r="B112">
            <v>1004763</v>
          </cell>
          <cell r="C112" t="str">
            <v>Claire Reeves</v>
          </cell>
          <cell r="D112" t="str">
            <v>PSX75</v>
          </cell>
          <cell r="E112">
            <v>45527</v>
          </cell>
          <cell r="F112">
            <v>45539</v>
          </cell>
        </row>
        <row r="113">
          <cell r="A113">
            <v>5130978</v>
          </cell>
          <cell r="B113">
            <v>1001299</v>
          </cell>
          <cell r="C113" t="str">
            <v>Terry Bushell Travel</v>
          </cell>
          <cell r="D113" t="str">
            <v>CCF00</v>
          </cell>
          <cell r="E113">
            <v>45516</v>
          </cell>
          <cell r="F113">
            <v>45539</v>
          </cell>
        </row>
        <row r="114">
          <cell r="A114">
            <v>5130979</v>
          </cell>
          <cell r="B114">
            <v>1004763</v>
          </cell>
          <cell r="C114" t="str">
            <v>Claire Reeves</v>
          </cell>
          <cell r="D114" t="str">
            <v>PSX75</v>
          </cell>
          <cell r="E114">
            <v>45527</v>
          </cell>
          <cell r="F114">
            <v>45539</v>
          </cell>
        </row>
        <row r="115">
          <cell r="A115">
            <v>5130980</v>
          </cell>
          <cell r="B115">
            <v>1001565</v>
          </cell>
          <cell r="C115" t="str">
            <v>Sellick Partnership Ltd</v>
          </cell>
          <cell r="D115" t="str">
            <v>KGH30</v>
          </cell>
          <cell r="E115">
            <v>45527</v>
          </cell>
          <cell r="F115">
            <v>45539</v>
          </cell>
        </row>
        <row r="116">
          <cell r="A116">
            <v>5130981</v>
          </cell>
          <cell r="B116">
            <v>105325</v>
          </cell>
          <cell r="C116" t="str">
            <v>Groundsman Tools and Supplies LLP</v>
          </cell>
          <cell r="D116" t="str">
            <v>CCE00</v>
          </cell>
          <cell r="E116">
            <v>45527</v>
          </cell>
          <cell r="F116">
            <v>45539</v>
          </cell>
        </row>
        <row r="117">
          <cell r="A117">
            <v>5130982</v>
          </cell>
          <cell r="B117">
            <v>106479</v>
          </cell>
          <cell r="C117" t="str">
            <v>Country Services Ltd</v>
          </cell>
          <cell r="D117" t="str">
            <v>PSX90</v>
          </cell>
          <cell r="E117">
            <v>45433</v>
          </cell>
          <cell r="F117">
            <v>45539</v>
          </cell>
        </row>
        <row r="118">
          <cell r="A118">
            <v>5130983</v>
          </cell>
          <cell r="B118">
            <v>106479</v>
          </cell>
          <cell r="C118" t="str">
            <v>Country Services Ltd</v>
          </cell>
          <cell r="D118" t="str">
            <v>PSX90</v>
          </cell>
          <cell r="E118">
            <v>45468</v>
          </cell>
          <cell r="F118">
            <v>45539</v>
          </cell>
        </row>
        <row r="119">
          <cell r="A119">
            <v>5130985</v>
          </cell>
          <cell r="B119">
            <v>1005740</v>
          </cell>
          <cell r="C119" t="str">
            <v>GatenbySanderson Ltd</v>
          </cell>
          <cell r="D119" t="str">
            <v>KJA10</v>
          </cell>
          <cell r="E119">
            <v>45531</v>
          </cell>
          <cell r="F119">
            <v>45539</v>
          </cell>
        </row>
        <row r="120">
          <cell r="A120">
            <v>5130986</v>
          </cell>
          <cell r="B120">
            <v>1005740</v>
          </cell>
          <cell r="C120" t="str">
            <v>GatenbySanderson Ltd</v>
          </cell>
          <cell r="D120" t="str">
            <v>KJC10</v>
          </cell>
          <cell r="E120">
            <v>45531</v>
          </cell>
          <cell r="F120">
            <v>45539</v>
          </cell>
        </row>
        <row r="121">
          <cell r="A121">
            <v>5130988</v>
          </cell>
          <cell r="B121">
            <v>1000062</v>
          </cell>
          <cell r="C121" t="str">
            <v>Shred Pro</v>
          </cell>
          <cell r="D121" t="str">
            <v>KJE90</v>
          </cell>
          <cell r="E121">
            <v>45531</v>
          </cell>
          <cell r="F121">
            <v>45539</v>
          </cell>
        </row>
        <row r="122">
          <cell r="A122">
            <v>5130989</v>
          </cell>
          <cell r="B122">
            <v>1000062</v>
          </cell>
          <cell r="C122" t="str">
            <v>Shred Pro</v>
          </cell>
          <cell r="D122" t="str">
            <v>PSX81</v>
          </cell>
          <cell r="E122">
            <v>45531</v>
          </cell>
          <cell r="F122">
            <v>45539</v>
          </cell>
        </row>
        <row r="123">
          <cell r="A123">
            <v>5130992</v>
          </cell>
          <cell r="B123">
            <v>102777</v>
          </cell>
          <cell r="C123" t="str">
            <v>Hays Accountancy &amp; Finance</v>
          </cell>
          <cell r="D123" t="str">
            <v>KJE70</v>
          </cell>
          <cell r="E123">
            <v>45531</v>
          </cell>
          <cell r="F123">
            <v>45539</v>
          </cell>
        </row>
        <row r="124">
          <cell r="A124">
            <v>5130993</v>
          </cell>
          <cell r="B124">
            <v>102777</v>
          </cell>
          <cell r="C124" t="str">
            <v>Hays Accountancy &amp; Finance</v>
          </cell>
          <cell r="D124" t="str">
            <v>KJA10</v>
          </cell>
          <cell r="E124">
            <v>45531</v>
          </cell>
          <cell r="F124">
            <v>45539</v>
          </cell>
        </row>
        <row r="125">
          <cell r="A125">
            <v>5130994</v>
          </cell>
          <cell r="B125">
            <v>101763</v>
          </cell>
          <cell r="C125" t="str">
            <v>T R Steele</v>
          </cell>
          <cell r="D125" t="str">
            <v>CPE10</v>
          </cell>
          <cell r="E125">
            <v>45531</v>
          </cell>
          <cell r="F125">
            <v>45539</v>
          </cell>
        </row>
        <row r="126">
          <cell r="A126">
            <v>5130996</v>
          </cell>
          <cell r="B126">
            <v>1004089</v>
          </cell>
          <cell r="C126" t="str">
            <v>Thorley Bros Ltd</v>
          </cell>
          <cell r="D126" t="str">
            <v>CCA40</v>
          </cell>
          <cell r="E126">
            <v>45468</v>
          </cell>
          <cell r="F126">
            <v>45539</v>
          </cell>
        </row>
        <row r="127">
          <cell r="A127">
            <v>5131012</v>
          </cell>
          <cell r="B127">
            <v>1007369</v>
          </cell>
          <cell r="C127" t="str">
            <v>Macildowie Associates Limited</v>
          </cell>
          <cell r="D127" t="str">
            <v>PSX96</v>
          </cell>
          <cell r="E127">
            <v>45529</v>
          </cell>
          <cell r="F127">
            <v>45539</v>
          </cell>
        </row>
        <row r="128">
          <cell r="A128">
            <v>5131013</v>
          </cell>
          <cell r="B128">
            <v>1007369</v>
          </cell>
          <cell r="C128" t="str">
            <v>Macildowie Associates Limited</v>
          </cell>
          <cell r="D128" t="str">
            <v>PSX96</v>
          </cell>
          <cell r="E128">
            <v>45529</v>
          </cell>
          <cell r="F128">
            <v>45539</v>
          </cell>
        </row>
        <row r="129">
          <cell r="A129">
            <v>5131015</v>
          </cell>
          <cell r="B129">
            <v>1006746</v>
          </cell>
          <cell r="C129" t="str">
            <v>Community Resourcing Limited</v>
          </cell>
          <cell r="D129" t="str">
            <v>KJA10</v>
          </cell>
          <cell r="E129">
            <v>45518</v>
          </cell>
          <cell r="F129">
            <v>45539</v>
          </cell>
        </row>
        <row r="130">
          <cell r="A130">
            <v>5131016</v>
          </cell>
          <cell r="B130">
            <v>1006746</v>
          </cell>
          <cell r="C130" t="str">
            <v>Community Resourcing Limited</v>
          </cell>
          <cell r="D130" t="str">
            <v>KJA10</v>
          </cell>
          <cell r="E130">
            <v>45525</v>
          </cell>
          <cell r="F130">
            <v>45539</v>
          </cell>
        </row>
        <row r="131">
          <cell r="A131">
            <v>5131017</v>
          </cell>
          <cell r="B131">
            <v>1003541</v>
          </cell>
          <cell r="C131" t="str">
            <v>Novus Property Solutions</v>
          </cell>
          <cell r="D131" t="str">
            <v>BC002</v>
          </cell>
          <cell r="E131">
            <v>45532</v>
          </cell>
          <cell r="F131">
            <v>45539</v>
          </cell>
        </row>
        <row r="132">
          <cell r="A132">
            <v>5131019</v>
          </cell>
          <cell r="B132">
            <v>1003541</v>
          </cell>
          <cell r="C132" t="str">
            <v>Novus Property Solutions</v>
          </cell>
          <cell r="D132" t="str">
            <v>BC006</v>
          </cell>
          <cell r="E132">
            <v>45519</v>
          </cell>
          <cell r="F132">
            <v>45539</v>
          </cell>
        </row>
        <row r="133">
          <cell r="A133">
            <v>5131024</v>
          </cell>
          <cell r="B133">
            <v>100523</v>
          </cell>
          <cell r="C133" t="str">
            <v>Northgate Vehicle Hire Ltd</v>
          </cell>
          <cell r="D133" t="str">
            <v>CEW00</v>
          </cell>
          <cell r="E133">
            <v>45530</v>
          </cell>
          <cell r="F133">
            <v>45539</v>
          </cell>
        </row>
        <row r="134">
          <cell r="A134">
            <v>5131026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45530</v>
          </cell>
          <cell r="F134">
            <v>45539</v>
          </cell>
        </row>
        <row r="135">
          <cell r="A135">
            <v>5131028</v>
          </cell>
          <cell r="B135">
            <v>100147</v>
          </cell>
          <cell r="C135" t="str">
            <v>Royal Mail Group Plc</v>
          </cell>
          <cell r="D135" t="str">
            <v>PSX77</v>
          </cell>
          <cell r="E135">
            <v>45531</v>
          </cell>
          <cell r="F135">
            <v>45539</v>
          </cell>
        </row>
        <row r="136">
          <cell r="A136">
            <v>5131031</v>
          </cell>
          <cell r="B136">
            <v>1007554</v>
          </cell>
          <cell r="C136" t="str">
            <v>PJSL Limited t/a Fancy Entertainment</v>
          </cell>
          <cell r="D136" t="str">
            <v>CPH70</v>
          </cell>
          <cell r="E136">
            <v>45528</v>
          </cell>
          <cell r="F136">
            <v>45539</v>
          </cell>
        </row>
        <row r="137">
          <cell r="A137">
            <v>5131041</v>
          </cell>
          <cell r="B137">
            <v>1002624</v>
          </cell>
          <cell r="C137" t="str">
            <v>SF Group</v>
          </cell>
          <cell r="D137" t="str">
            <v>KJA10</v>
          </cell>
          <cell r="E137">
            <v>45532</v>
          </cell>
          <cell r="F137">
            <v>45539</v>
          </cell>
        </row>
        <row r="138">
          <cell r="A138">
            <v>5131042</v>
          </cell>
          <cell r="B138">
            <v>1002624</v>
          </cell>
          <cell r="C138" t="str">
            <v>SF Group</v>
          </cell>
          <cell r="D138" t="str">
            <v>KJC10</v>
          </cell>
          <cell r="E138">
            <v>45532</v>
          </cell>
          <cell r="F138">
            <v>45539</v>
          </cell>
        </row>
        <row r="139">
          <cell r="A139">
            <v>5131043</v>
          </cell>
          <cell r="B139">
            <v>1005557</v>
          </cell>
          <cell r="C139" t="str">
            <v>Move Reports</v>
          </cell>
          <cell r="D139" t="str">
            <v>BC008</v>
          </cell>
          <cell r="E139">
            <v>45415</v>
          </cell>
          <cell r="F139">
            <v>45560</v>
          </cell>
        </row>
        <row r="140">
          <cell r="A140">
            <v>5131044</v>
          </cell>
          <cell r="B140">
            <v>1005557</v>
          </cell>
          <cell r="C140" t="str">
            <v>Move Reports</v>
          </cell>
          <cell r="D140" t="str">
            <v>BC008</v>
          </cell>
          <cell r="E140">
            <v>45419</v>
          </cell>
          <cell r="F140">
            <v>45560</v>
          </cell>
        </row>
        <row r="141">
          <cell r="A141">
            <v>5131045</v>
          </cell>
          <cell r="B141">
            <v>1002177</v>
          </cell>
          <cell r="C141" t="str">
            <v>RPT Consulting Ltd</v>
          </cell>
          <cell r="D141" t="str">
            <v>BC005</v>
          </cell>
          <cell r="E141">
            <v>45526</v>
          </cell>
          <cell r="F141">
            <v>45539</v>
          </cell>
        </row>
        <row r="142">
          <cell r="A142">
            <v>5131052</v>
          </cell>
          <cell r="B142">
            <v>1007578</v>
          </cell>
          <cell r="C142" t="str">
            <v>Paul Bush</v>
          </cell>
          <cell r="D142" t="str">
            <v>PSX77</v>
          </cell>
          <cell r="E142">
            <v>45533</v>
          </cell>
          <cell r="F142">
            <v>45539</v>
          </cell>
        </row>
        <row r="143">
          <cell r="A143">
            <v>5131053</v>
          </cell>
          <cell r="B143">
            <v>1007579</v>
          </cell>
          <cell r="C143" t="str">
            <v>Thalia Frank</v>
          </cell>
          <cell r="D143" t="str">
            <v>PSX77</v>
          </cell>
          <cell r="E143">
            <v>45533</v>
          </cell>
          <cell r="F143">
            <v>45539</v>
          </cell>
        </row>
        <row r="144">
          <cell r="A144">
            <v>5131054</v>
          </cell>
          <cell r="B144">
            <v>1007375</v>
          </cell>
          <cell r="C144" t="str">
            <v>Margaret J Wibberley</v>
          </cell>
          <cell r="D144" t="str">
            <v>PSX77</v>
          </cell>
          <cell r="E144">
            <v>45533</v>
          </cell>
          <cell r="F144">
            <v>45539</v>
          </cell>
        </row>
        <row r="145">
          <cell r="A145">
            <v>5131055</v>
          </cell>
          <cell r="B145">
            <v>1005664</v>
          </cell>
          <cell r="C145" t="str">
            <v>Abbie Fryers</v>
          </cell>
          <cell r="D145" t="str">
            <v>PSX77</v>
          </cell>
          <cell r="E145">
            <v>45533</v>
          </cell>
          <cell r="F145">
            <v>45539</v>
          </cell>
        </row>
        <row r="146">
          <cell r="A146">
            <v>5131059</v>
          </cell>
          <cell r="B146">
            <v>1005839</v>
          </cell>
          <cell r="C146" t="str">
            <v>Access Innovations UK Ltd</v>
          </cell>
          <cell r="D146" t="str">
            <v>PSX81</v>
          </cell>
          <cell r="E146">
            <v>45525</v>
          </cell>
          <cell r="F146">
            <v>45539</v>
          </cell>
        </row>
        <row r="147">
          <cell r="A147">
            <v>5131093</v>
          </cell>
          <cell r="B147">
            <v>1000376</v>
          </cell>
          <cell r="C147" t="str">
            <v>Kilworth Machinery Ltd</v>
          </cell>
          <cell r="D147" t="str">
            <v>PSX90</v>
          </cell>
          <cell r="E147">
            <v>45527</v>
          </cell>
          <cell r="F147">
            <v>45539</v>
          </cell>
        </row>
        <row r="148">
          <cell r="A148">
            <v>5131094</v>
          </cell>
          <cell r="B148">
            <v>107550</v>
          </cell>
          <cell r="C148" t="str">
            <v>Carlton Fuels</v>
          </cell>
          <cell r="D148" t="str">
            <v>PSX90</v>
          </cell>
          <cell r="E148">
            <v>45523</v>
          </cell>
          <cell r="F148">
            <v>45546</v>
          </cell>
        </row>
        <row r="149">
          <cell r="A149">
            <v>5131098</v>
          </cell>
          <cell r="B149">
            <v>100441</v>
          </cell>
          <cell r="C149" t="str">
            <v>Derbyshire County Council</v>
          </cell>
          <cell r="D149" t="str">
            <v>B0000</v>
          </cell>
          <cell r="E149">
            <v>45436</v>
          </cell>
          <cell r="F149">
            <v>45539</v>
          </cell>
        </row>
        <row r="150">
          <cell r="A150">
            <v>5131099</v>
          </cell>
          <cell r="B150">
            <v>1003874</v>
          </cell>
          <cell r="C150" t="str">
            <v>Amazon Payments UK Limited</v>
          </cell>
          <cell r="D150" t="str">
            <v>CEE70</v>
          </cell>
          <cell r="E150">
            <v>45534</v>
          </cell>
          <cell r="F150">
            <v>45539</v>
          </cell>
        </row>
        <row r="151">
          <cell r="A151">
            <v>5131100</v>
          </cell>
          <cell r="B151">
            <v>105325</v>
          </cell>
          <cell r="C151" t="str">
            <v>Groundsman Tools and Supplies LLP</v>
          </cell>
          <cell r="D151" t="str">
            <v>PSX95</v>
          </cell>
          <cell r="E151">
            <v>45533</v>
          </cell>
          <cell r="F151">
            <v>45539</v>
          </cell>
        </row>
        <row r="152">
          <cell r="A152">
            <v>5131101</v>
          </cell>
          <cell r="B152">
            <v>105325</v>
          </cell>
          <cell r="C152" t="str">
            <v>Groundsman Tools and Supplies LLP</v>
          </cell>
          <cell r="D152" t="str">
            <v>PSX95</v>
          </cell>
          <cell r="E152">
            <v>45533</v>
          </cell>
          <cell r="F152">
            <v>45539</v>
          </cell>
        </row>
        <row r="153">
          <cell r="A153">
            <v>5131102</v>
          </cell>
          <cell r="B153">
            <v>1007571</v>
          </cell>
          <cell r="C153" t="str">
            <v>Investec Asset Finance plc</v>
          </cell>
          <cell r="D153" t="str">
            <v>KJE90</v>
          </cell>
          <cell r="E153">
            <v>45491</v>
          </cell>
          <cell r="F153">
            <v>45539</v>
          </cell>
        </row>
        <row r="154">
          <cell r="A154">
            <v>5131103</v>
          </cell>
          <cell r="B154">
            <v>100648</v>
          </cell>
          <cell r="C154" t="str">
            <v>Swadlincote Window Co Ltd</v>
          </cell>
          <cell r="D154" t="str">
            <v>KJA00</v>
          </cell>
          <cell r="E154">
            <v>45534</v>
          </cell>
          <cell r="F154">
            <v>45539</v>
          </cell>
        </row>
        <row r="155">
          <cell r="A155">
            <v>5131104</v>
          </cell>
          <cell r="B155">
            <v>100648</v>
          </cell>
          <cell r="C155" t="str">
            <v>Swadlincote Window Co Ltd</v>
          </cell>
          <cell r="D155" t="str">
            <v>KJA00</v>
          </cell>
          <cell r="E155">
            <v>45534</v>
          </cell>
          <cell r="F155">
            <v>45539</v>
          </cell>
        </row>
        <row r="156">
          <cell r="A156">
            <v>5131105</v>
          </cell>
          <cell r="B156">
            <v>100648</v>
          </cell>
          <cell r="C156" t="str">
            <v>Swadlincote Window Co Ltd</v>
          </cell>
          <cell r="D156" t="str">
            <v>KJA00</v>
          </cell>
          <cell r="E156">
            <v>45534</v>
          </cell>
          <cell r="F156">
            <v>45539</v>
          </cell>
        </row>
        <row r="157">
          <cell r="A157">
            <v>5131106</v>
          </cell>
          <cell r="B157">
            <v>100648</v>
          </cell>
          <cell r="C157" t="str">
            <v>Swadlincote Window Co Ltd</v>
          </cell>
          <cell r="D157" t="str">
            <v>KJA00</v>
          </cell>
          <cell r="E157">
            <v>45534</v>
          </cell>
          <cell r="F157">
            <v>45539</v>
          </cell>
        </row>
        <row r="158">
          <cell r="A158">
            <v>5131108</v>
          </cell>
          <cell r="B158">
            <v>107440</v>
          </cell>
          <cell r="C158" t="str">
            <v>Johnston Sweepers Ltd</v>
          </cell>
          <cell r="D158" t="str">
            <v>B0000</v>
          </cell>
          <cell r="E158">
            <v>45533</v>
          </cell>
          <cell r="F158">
            <v>45539</v>
          </cell>
        </row>
        <row r="159">
          <cell r="A159">
            <v>5131108</v>
          </cell>
          <cell r="B159">
            <v>107440</v>
          </cell>
          <cell r="C159" t="str">
            <v>Johnston Sweepers Ltd</v>
          </cell>
          <cell r="D159" t="str">
            <v>PSX90</v>
          </cell>
          <cell r="E159">
            <v>45533</v>
          </cell>
          <cell r="F159">
            <v>45539</v>
          </cell>
        </row>
        <row r="160">
          <cell r="A160">
            <v>5131109</v>
          </cell>
          <cell r="B160">
            <v>1003920</v>
          </cell>
          <cell r="C160" t="str">
            <v>Critical Power Supplies Ltd</v>
          </cell>
          <cell r="D160" t="str">
            <v>PSX60</v>
          </cell>
          <cell r="E160">
            <v>45534</v>
          </cell>
          <cell r="F160">
            <v>45539</v>
          </cell>
        </row>
        <row r="161">
          <cell r="A161">
            <v>5131110</v>
          </cell>
          <cell r="B161">
            <v>100057</v>
          </cell>
          <cell r="C161" t="str">
            <v>Travis Perkins Trading Company Limited</v>
          </cell>
          <cell r="D161" t="str">
            <v>KJA00</v>
          </cell>
          <cell r="E161">
            <v>45473</v>
          </cell>
          <cell r="F161">
            <v>45539</v>
          </cell>
        </row>
        <row r="162">
          <cell r="A162">
            <v>5131111</v>
          </cell>
          <cell r="B162">
            <v>1006885</v>
          </cell>
          <cell r="C162" t="str">
            <v>Thistle Loos TA Loos For Hire</v>
          </cell>
          <cell r="D162" t="str">
            <v>CCA40</v>
          </cell>
          <cell r="E162">
            <v>45516</v>
          </cell>
          <cell r="F162">
            <v>45539</v>
          </cell>
        </row>
        <row r="163">
          <cell r="A163">
            <v>5131112</v>
          </cell>
          <cell r="B163">
            <v>1006885</v>
          </cell>
          <cell r="C163" t="str">
            <v>Thistle Loos TA Loos For Hire</v>
          </cell>
          <cell r="D163" t="str">
            <v>CCA40</v>
          </cell>
          <cell r="E163">
            <v>45511</v>
          </cell>
          <cell r="F163">
            <v>45539</v>
          </cell>
        </row>
        <row r="164">
          <cell r="A164">
            <v>5131113</v>
          </cell>
          <cell r="B164">
            <v>1002859</v>
          </cell>
          <cell r="C164" t="str">
            <v>Saffron Event and Venue Caterers Ltd</v>
          </cell>
          <cell r="D164" t="str">
            <v>PSX40</v>
          </cell>
          <cell r="E164">
            <v>45534</v>
          </cell>
          <cell r="F164">
            <v>45546</v>
          </cell>
        </row>
        <row r="165">
          <cell r="A165">
            <v>5131114</v>
          </cell>
          <cell r="B165">
            <v>100214</v>
          </cell>
          <cell r="C165" t="str">
            <v>Arden Winch &amp; Co Ltd</v>
          </cell>
          <cell r="D165" t="str">
            <v>CEE70</v>
          </cell>
          <cell r="E165">
            <v>45534</v>
          </cell>
          <cell r="F165">
            <v>45553</v>
          </cell>
        </row>
        <row r="166">
          <cell r="A166">
            <v>5131115</v>
          </cell>
          <cell r="B166">
            <v>1004462</v>
          </cell>
          <cell r="C166" t="str">
            <v>Stone Computers</v>
          </cell>
          <cell r="D166" t="str">
            <v>PSX60</v>
          </cell>
          <cell r="E166">
            <v>45533</v>
          </cell>
          <cell r="F166">
            <v>45546</v>
          </cell>
        </row>
        <row r="167">
          <cell r="A167">
            <v>5131116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45534</v>
          </cell>
          <cell r="F167">
            <v>45539</v>
          </cell>
        </row>
        <row r="168">
          <cell r="A168">
            <v>5131119</v>
          </cell>
          <cell r="B168">
            <v>107928</v>
          </cell>
          <cell r="C168" t="str">
            <v>Housing Partners Ltd</v>
          </cell>
          <cell r="D168" t="str">
            <v>KGH30</v>
          </cell>
          <cell r="E168">
            <v>45534</v>
          </cell>
          <cell r="F168">
            <v>45539</v>
          </cell>
        </row>
        <row r="169">
          <cell r="A169">
            <v>5131121</v>
          </cell>
          <cell r="B169">
            <v>1002716</v>
          </cell>
          <cell r="C169" t="str">
            <v>TW Wholesale Ltd</v>
          </cell>
          <cell r="D169" t="str">
            <v>PSX95</v>
          </cell>
          <cell r="E169">
            <v>45534</v>
          </cell>
          <cell r="F169">
            <v>45539</v>
          </cell>
        </row>
        <row r="170">
          <cell r="A170">
            <v>5131126</v>
          </cell>
          <cell r="B170">
            <v>1003541</v>
          </cell>
          <cell r="C170" t="str">
            <v>Novus Property Solutions</v>
          </cell>
          <cell r="D170" t="str">
            <v>BC006</v>
          </cell>
          <cell r="E170">
            <v>45534</v>
          </cell>
          <cell r="F170">
            <v>45546</v>
          </cell>
        </row>
        <row r="171">
          <cell r="A171">
            <v>5131128</v>
          </cell>
          <cell r="B171">
            <v>1001565</v>
          </cell>
          <cell r="C171" t="str">
            <v>Sellick Partnership Ltd</v>
          </cell>
          <cell r="D171" t="str">
            <v>KJA10</v>
          </cell>
          <cell r="E171">
            <v>45534</v>
          </cell>
          <cell r="F171">
            <v>45539</v>
          </cell>
        </row>
        <row r="172">
          <cell r="A172">
            <v>5131129</v>
          </cell>
          <cell r="B172">
            <v>1003541</v>
          </cell>
          <cell r="C172" t="str">
            <v>Novus Property Solutions</v>
          </cell>
          <cell r="D172" t="str">
            <v>BC012</v>
          </cell>
          <cell r="E172">
            <v>45534</v>
          </cell>
          <cell r="F172">
            <v>45560</v>
          </cell>
        </row>
        <row r="173">
          <cell r="A173">
            <v>5131130</v>
          </cell>
          <cell r="B173">
            <v>100214</v>
          </cell>
          <cell r="C173" t="str">
            <v>Arden Winch &amp; Co Ltd</v>
          </cell>
          <cell r="D173" t="str">
            <v>CEE70</v>
          </cell>
          <cell r="E173">
            <v>45534</v>
          </cell>
          <cell r="F173">
            <v>45553</v>
          </cell>
        </row>
        <row r="174">
          <cell r="A174">
            <v>5131132</v>
          </cell>
          <cell r="B174">
            <v>106597</v>
          </cell>
          <cell r="C174" t="str">
            <v>Cathedral Leasing Limited</v>
          </cell>
          <cell r="D174" t="str">
            <v>CCF20</v>
          </cell>
          <cell r="E174">
            <v>45475</v>
          </cell>
          <cell r="F174">
            <v>45539</v>
          </cell>
        </row>
        <row r="175">
          <cell r="A175">
            <v>5131136</v>
          </cell>
          <cell r="B175">
            <v>110150</v>
          </cell>
          <cell r="C175" t="str">
            <v>Barclaycard Commercial</v>
          </cell>
          <cell r="D175" t="str">
            <v>PSX90</v>
          </cell>
          <cell r="E175">
            <v>45444</v>
          </cell>
          <cell r="F175">
            <v>45551</v>
          </cell>
        </row>
        <row r="176">
          <cell r="A176">
            <v>5131137</v>
          </cell>
          <cell r="B176">
            <v>110150</v>
          </cell>
          <cell r="C176" t="str">
            <v>Barclaycard Commercial</v>
          </cell>
          <cell r="D176" t="str">
            <v>CPE10</v>
          </cell>
          <cell r="E176">
            <v>45444</v>
          </cell>
          <cell r="F176">
            <v>45551</v>
          </cell>
        </row>
        <row r="177">
          <cell r="A177">
            <v>5131138</v>
          </cell>
          <cell r="B177">
            <v>110150</v>
          </cell>
          <cell r="C177" t="str">
            <v>Barclaycard Commercial</v>
          </cell>
          <cell r="D177" t="str">
            <v>PSX40</v>
          </cell>
          <cell r="E177">
            <v>45444</v>
          </cell>
          <cell r="F177">
            <v>45551</v>
          </cell>
        </row>
        <row r="178">
          <cell r="A178">
            <v>5131142</v>
          </cell>
          <cell r="B178">
            <v>1004064</v>
          </cell>
          <cell r="C178" t="str">
            <v>Wilson &amp; Sons Wholesalers</v>
          </cell>
          <cell r="D178" t="str">
            <v>CCF20</v>
          </cell>
          <cell r="E178">
            <v>45527</v>
          </cell>
          <cell r="F178">
            <v>45560</v>
          </cell>
        </row>
        <row r="179">
          <cell r="A179">
            <v>5131144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45534</v>
          </cell>
          <cell r="F179">
            <v>45539</v>
          </cell>
        </row>
        <row r="180">
          <cell r="A180">
            <v>5131145</v>
          </cell>
          <cell r="B180">
            <v>1003874</v>
          </cell>
          <cell r="C180" t="str">
            <v>Amazon Payments UK Limited</v>
          </cell>
          <cell r="D180" t="str">
            <v>CEE00</v>
          </cell>
          <cell r="E180">
            <v>45533</v>
          </cell>
          <cell r="F180">
            <v>45546</v>
          </cell>
        </row>
        <row r="181">
          <cell r="A181">
            <v>5131146</v>
          </cell>
          <cell r="B181">
            <v>1002716</v>
          </cell>
          <cell r="C181" t="str">
            <v>TW Wholesale Ltd</v>
          </cell>
          <cell r="D181" t="str">
            <v>PSX95</v>
          </cell>
          <cell r="E181">
            <v>45533</v>
          </cell>
          <cell r="F181">
            <v>45539</v>
          </cell>
        </row>
        <row r="182">
          <cell r="A182">
            <v>5131147</v>
          </cell>
          <cell r="B182">
            <v>1005772</v>
          </cell>
          <cell r="C182" t="str">
            <v>Safe and Sound Group</v>
          </cell>
          <cell r="D182" t="str">
            <v>CEG00</v>
          </cell>
          <cell r="E182">
            <v>45533</v>
          </cell>
          <cell r="F182">
            <v>45546</v>
          </cell>
        </row>
        <row r="183">
          <cell r="A183">
            <v>5131148</v>
          </cell>
          <cell r="B183">
            <v>1007345</v>
          </cell>
          <cell r="C183" t="str">
            <v>IESE Limited</v>
          </cell>
          <cell r="D183" t="str">
            <v>KJC10</v>
          </cell>
          <cell r="E183">
            <v>45488</v>
          </cell>
          <cell r="F183">
            <v>45539</v>
          </cell>
        </row>
        <row r="184">
          <cell r="A184">
            <v>5131150</v>
          </cell>
          <cell r="B184">
            <v>106479</v>
          </cell>
          <cell r="C184" t="str">
            <v>Country Services Ltd</v>
          </cell>
          <cell r="D184" t="str">
            <v>PSX90</v>
          </cell>
          <cell r="E184">
            <v>45531</v>
          </cell>
          <cell r="F184">
            <v>45539</v>
          </cell>
        </row>
        <row r="185">
          <cell r="A185">
            <v>5131151</v>
          </cell>
          <cell r="B185">
            <v>106479</v>
          </cell>
          <cell r="C185" t="str">
            <v>Country Services Ltd</v>
          </cell>
          <cell r="D185" t="str">
            <v>PSX90</v>
          </cell>
          <cell r="E185">
            <v>45531</v>
          </cell>
          <cell r="F185">
            <v>45539</v>
          </cell>
        </row>
        <row r="186">
          <cell r="A186">
            <v>5131152</v>
          </cell>
          <cell r="B186">
            <v>1004341</v>
          </cell>
          <cell r="C186" t="str">
            <v>Quality Service Recruitment Ltd</v>
          </cell>
          <cell r="D186" t="str">
            <v>CEW00</v>
          </cell>
          <cell r="E186">
            <v>45532</v>
          </cell>
          <cell r="F186">
            <v>45546</v>
          </cell>
        </row>
        <row r="187">
          <cell r="A187">
            <v>5131153</v>
          </cell>
          <cell r="B187">
            <v>1004341</v>
          </cell>
          <cell r="C187" t="str">
            <v>Quality Service Recruitment Ltd</v>
          </cell>
          <cell r="D187" t="str">
            <v>CEW00</v>
          </cell>
          <cell r="E187">
            <v>45406</v>
          </cell>
          <cell r="F187">
            <v>45553</v>
          </cell>
        </row>
        <row r="188">
          <cell r="A188">
            <v>5131154</v>
          </cell>
          <cell r="B188">
            <v>1002810</v>
          </cell>
          <cell r="C188" t="str">
            <v>CMS Hire Ltd</v>
          </cell>
          <cell r="D188" t="str">
            <v>CEW00</v>
          </cell>
          <cell r="E188">
            <v>45527</v>
          </cell>
          <cell r="F188">
            <v>45546</v>
          </cell>
        </row>
        <row r="189">
          <cell r="A189">
            <v>5131155</v>
          </cell>
          <cell r="B189">
            <v>1002810</v>
          </cell>
          <cell r="C189" t="str">
            <v>CMS Hire Ltd</v>
          </cell>
          <cell r="D189" t="str">
            <v>CEW00</v>
          </cell>
          <cell r="E189">
            <v>45527</v>
          </cell>
          <cell r="F189">
            <v>45539</v>
          </cell>
        </row>
        <row r="190">
          <cell r="A190">
            <v>5131156</v>
          </cell>
          <cell r="B190">
            <v>102777</v>
          </cell>
          <cell r="C190" t="str">
            <v>Hays Accountancy &amp; Finance</v>
          </cell>
          <cell r="D190" t="str">
            <v>CEE00</v>
          </cell>
          <cell r="E190">
            <v>45527</v>
          </cell>
          <cell r="F190">
            <v>45546</v>
          </cell>
        </row>
        <row r="191">
          <cell r="A191">
            <v>5131157</v>
          </cell>
          <cell r="B191">
            <v>102777</v>
          </cell>
          <cell r="C191" t="str">
            <v>Hays Accountancy &amp; Finance</v>
          </cell>
          <cell r="D191" t="str">
            <v>KJA00</v>
          </cell>
          <cell r="E191">
            <v>45527</v>
          </cell>
          <cell r="F191">
            <v>45539</v>
          </cell>
        </row>
        <row r="192">
          <cell r="A192">
            <v>5131158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45532</v>
          </cell>
          <cell r="F192">
            <v>45539</v>
          </cell>
        </row>
        <row r="193">
          <cell r="A193">
            <v>5131160</v>
          </cell>
          <cell r="B193">
            <v>100100</v>
          </cell>
          <cell r="C193" t="str">
            <v>Dennis Eagle Ltd</v>
          </cell>
          <cell r="D193" t="str">
            <v>PSX90</v>
          </cell>
          <cell r="E193">
            <v>45532</v>
          </cell>
          <cell r="F193">
            <v>45539</v>
          </cell>
        </row>
        <row r="194">
          <cell r="A194">
            <v>5131162</v>
          </cell>
          <cell r="B194">
            <v>103271</v>
          </cell>
          <cell r="C194" t="str">
            <v>UK Container Maintenance Limited</v>
          </cell>
          <cell r="D194" t="str">
            <v>CEW00</v>
          </cell>
          <cell r="E194">
            <v>45531</v>
          </cell>
          <cell r="F194">
            <v>45546</v>
          </cell>
        </row>
        <row r="195">
          <cell r="A195">
            <v>5131163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45533</v>
          </cell>
          <cell r="F195">
            <v>45546</v>
          </cell>
        </row>
        <row r="196">
          <cell r="A196">
            <v>5131164</v>
          </cell>
          <cell r="B196">
            <v>1004014</v>
          </cell>
          <cell r="C196" t="str">
            <v>Evolve Corporate Ltd T/a PK Safety</v>
          </cell>
          <cell r="D196" t="str">
            <v>PSX95</v>
          </cell>
          <cell r="E196">
            <v>45440</v>
          </cell>
          <cell r="F196">
            <v>45539</v>
          </cell>
        </row>
        <row r="197">
          <cell r="A197">
            <v>5131165</v>
          </cell>
          <cell r="B197">
            <v>1005899</v>
          </cell>
          <cell r="C197" t="str">
            <v>Proludic Ltd</v>
          </cell>
          <cell r="D197" t="str">
            <v>KJE70</v>
          </cell>
          <cell r="E197">
            <v>45533</v>
          </cell>
          <cell r="F197">
            <v>45560</v>
          </cell>
        </row>
        <row r="198">
          <cell r="A198">
            <v>5131166</v>
          </cell>
          <cell r="B198">
            <v>109505</v>
          </cell>
          <cell r="C198" t="str">
            <v>CIPFA Business Ltd</v>
          </cell>
          <cell r="D198" t="str">
            <v>B0000</v>
          </cell>
          <cell r="E198">
            <v>45533</v>
          </cell>
          <cell r="F198">
            <v>45546</v>
          </cell>
        </row>
        <row r="199">
          <cell r="A199">
            <v>5131167</v>
          </cell>
          <cell r="B199">
            <v>1006055</v>
          </cell>
          <cell r="C199" t="str">
            <v>LeGrand Electric Ltd</v>
          </cell>
          <cell r="D199" t="str">
            <v>KJE90</v>
          </cell>
          <cell r="E199">
            <v>45533</v>
          </cell>
          <cell r="F199">
            <v>45546</v>
          </cell>
        </row>
        <row r="200">
          <cell r="A200">
            <v>5131168</v>
          </cell>
          <cell r="B200">
            <v>106479</v>
          </cell>
          <cell r="C200" t="str">
            <v>Country Services Ltd</v>
          </cell>
          <cell r="D200" t="str">
            <v>PSX90</v>
          </cell>
          <cell r="E200">
            <v>45532</v>
          </cell>
          <cell r="F200">
            <v>45539</v>
          </cell>
        </row>
        <row r="201">
          <cell r="A201">
            <v>5131169</v>
          </cell>
          <cell r="B201">
            <v>106479</v>
          </cell>
          <cell r="C201" t="str">
            <v>Country Services Ltd</v>
          </cell>
          <cell r="D201" t="str">
            <v>CCE00</v>
          </cell>
          <cell r="E201">
            <v>45532</v>
          </cell>
          <cell r="F201">
            <v>45539</v>
          </cell>
        </row>
        <row r="202">
          <cell r="A202">
            <v>5131170</v>
          </cell>
          <cell r="B202">
            <v>108524</v>
          </cell>
          <cell r="C202" t="str">
            <v>Sharp Alarm Systems</v>
          </cell>
          <cell r="D202" t="str">
            <v>CCF20</v>
          </cell>
          <cell r="E202">
            <v>45537</v>
          </cell>
          <cell r="F202">
            <v>45546</v>
          </cell>
        </row>
        <row r="203">
          <cell r="A203">
            <v>5131171</v>
          </cell>
          <cell r="B203">
            <v>103329</v>
          </cell>
          <cell r="C203" t="str">
            <v>A38 Woodlands</v>
          </cell>
          <cell r="D203" t="str">
            <v>KGH10</v>
          </cell>
          <cell r="E203">
            <v>45535</v>
          </cell>
          <cell r="F203">
            <v>45546</v>
          </cell>
        </row>
        <row r="204">
          <cell r="A204">
            <v>5131172</v>
          </cell>
          <cell r="B204">
            <v>1002544</v>
          </cell>
          <cell r="C204" t="str">
            <v>Creative Melon</v>
          </cell>
          <cell r="D204" t="str">
            <v>CCF20</v>
          </cell>
          <cell r="E204">
            <v>45517</v>
          </cell>
          <cell r="F204">
            <v>45539</v>
          </cell>
        </row>
        <row r="205">
          <cell r="A205">
            <v>5131173</v>
          </cell>
          <cell r="B205">
            <v>1002544</v>
          </cell>
          <cell r="C205" t="str">
            <v>Creative Melon</v>
          </cell>
          <cell r="D205" t="str">
            <v>CCF20</v>
          </cell>
          <cell r="E205">
            <v>45483</v>
          </cell>
          <cell r="F205">
            <v>45539</v>
          </cell>
        </row>
        <row r="206">
          <cell r="A206">
            <v>5131174</v>
          </cell>
          <cell r="B206">
            <v>1002340</v>
          </cell>
          <cell r="C206" t="str">
            <v>Freydan Energy Assessing</v>
          </cell>
          <cell r="D206" t="str">
            <v>KJA00</v>
          </cell>
          <cell r="E206">
            <v>45536</v>
          </cell>
          <cell r="F206">
            <v>45546</v>
          </cell>
        </row>
        <row r="207">
          <cell r="A207">
            <v>5131175</v>
          </cell>
          <cell r="B207">
            <v>102225</v>
          </cell>
          <cell r="C207" t="str">
            <v>Venn Group</v>
          </cell>
          <cell r="D207" t="str">
            <v>BC012</v>
          </cell>
          <cell r="E207">
            <v>45532</v>
          </cell>
          <cell r="F207">
            <v>45546</v>
          </cell>
        </row>
        <row r="208">
          <cell r="A208">
            <v>5131176</v>
          </cell>
          <cell r="B208">
            <v>102225</v>
          </cell>
          <cell r="C208" t="str">
            <v>Venn Group</v>
          </cell>
          <cell r="D208" t="str">
            <v>PSX65</v>
          </cell>
          <cell r="E208">
            <v>45532</v>
          </cell>
          <cell r="F208">
            <v>45546</v>
          </cell>
        </row>
        <row r="209">
          <cell r="A209">
            <v>5131177</v>
          </cell>
          <cell r="B209">
            <v>1005609</v>
          </cell>
          <cell r="C209" t="str">
            <v>Express Ironing and Cleaning Services Ltd</v>
          </cell>
          <cell r="D209" t="str">
            <v>CCF20</v>
          </cell>
          <cell r="E209">
            <v>45535</v>
          </cell>
          <cell r="F209">
            <v>45546</v>
          </cell>
        </row>
        <row r="210">
          <cell r="A210">
            <v>5131178</v>
          </cell>
          <cell r="B210">
            <v>109064</v>
          </cell>
          <cell r="C210" t="str">
            <v>Posturite</v>
          </cell>
          <cell r="D210" t="str">
            <v>PSX78</v>
          </cell>
          <cell r="E210">
            <v>45535</v>
          </cell>
          <cell r="F210">
            <v>45546</v>
          </cell>
        </row>
        <row r="211">
          <cell r="A211">
            <v>5131179</v>
          </cell>
          <cell r="B211">
            <v>100194</v>
          </cell>
          <cell r="C211" t="str">
            <v>D S K Engineering Services (Midlands) Ltd</v>
          </cell>
          <cell r="D211" t="str">
            <v>CES00</v>
          </cell>
          <cell r="E211">
            <v>45535</v>
          </cell>
          <cell r="F211">
            <v>45546</v>
          </cell>
        </row>
        <row r="212">
          <cell r="A212">
            <v>5131180</v>
          </cell>
          <cell r="B212">
            <v>1003958</v>
          </cell>
          <cell r="C212" t="str">
            <v>SoloProtect Ltd</v>
          </cell>
          <cell r="D212" t="str">
            <v>PSX78</v>
          </cell>
          <cell r="E212">
            <v>45535</v>
          </cell>
          <cell r="F212">
            <v>45546</v>
          </cell>
        </row>
        <row r="213">
          <cell r="A213">
            <v>5131181</v>
          </cell>
          <cell r="B213">
            <v>100213</v>
          </cell>
          <cell r="C213" t="str">
            <v>Arco Limited</v>
          </cell>
          <cell r="D213" t="str">
            <v>KJE40</v>
          </cell>
          <cell r="E213">
            <v>45534</v>
          </cell>
          <cell r="F213">
            <v>45546</v>
          </cell>
        </row>
        <row r="214">
          <cell r="A214">
            <v>5131182</v>
          </cell>
          <cell r="B214">
            <v>1001565</v>
          </cell>
          <cell r="C214" t="str">
            <v>Sellick Partnership Ltd</v>
          </cell>
          <cell r="D214" t="str">
            <v>KJE90</v>
          </cell>
          <cell r="E214">
            <v>45537</v>
          </cell>
          <cell r="F214">
            <v>45546</v>
          </cell>
        </row>
        <row r="215">
          <cell r="A215">
            <v>5131183</v>
          </cell>
          <cell r="B215">
            <v>1001565</v>
          </cell>
          <cell r="C215" t="str">
            <v>Sellick Partnership Ltd</v>
          </cell>
          <cell r="D215" t="str">
            <v>KJE90</v>
          </cell>
          <cell r="E215">
            <v>45537</v>
          </cell>
          <cell r="F215">
            <v>45546</v>
          </cell>
        </row>
        <row r="216">
          <cell r="A216">
            <v>5131184</v>
          </cell>
          <cell r="B216">
            <v>1001565</v>
          </cell>
          <cell r="C216" t="str">
            <v>Sellick Partnership Ltd</v>
          </cell>
          <cell r="D216" t="str">
            <v>KJE90</v>
          </cell>
          <cell r="E216">
            <v>45537</v>
          </cell>
          <cell r="F216">
            <v>45546</v>
          </cell>
        </row>
        <row r="217">
          <cell r="A217">
            <v>5131185</v>
          </cell>
          <cell r="B217">
            <v>1003311</v>
          </cell>
          <cell r="C217" t="str">
            <v>Sue Grief T/a Write Away</v>
          </cell>
          <cell r="D217" t="str">
            <v>PSX76</v>
          </cell>
          <cell r="E217">
            <v>45537</v>
          </cell>
          <cell r="F217">
            <v>45560</v>
          </cell>
        </row>
        <row r="218">
          <cell r="A218">
            <v>5131186</v>
          </cell>
          <cell r="B218">
            <v>110121</v>
          </cell>
          <cell r="C218" t="str">
            <v>The Joker Entertainment</v>
          </cell>
          <cell r="D218" t="str">
            <v>CPH70</v>
          </cell>
          <cell r="E218">
            <v>45536</v>
          </cell>
          <cell r="F218">
            <v>45546</v>
          </cell>
        </row>
        <row r="219">
          <cell r="A219">
            <v>5131187</v>
          </cell>
          <cell r="B219">
            <v>1001565</v>
          </cell>
          <cell r="C219" t="str">
            <v>Sellick Partnership Ltd</v>
          </cell>
          <cell r="D219" t="str">
            <v>PSX55</v>
          </cell>
          <cell r="E219">
            <v>45537</v>
          </cell>
          <cell r="F219">
            <v>45546</v>
          </cell>
        </row>
        <row r="220">
          <cell r="A220">
            <v>5131188</v>
          </cell>
          <cell r="B220">
            <v>1001565</v>
          </cell>
          <cell r="C220" t="str">
            <v>Sellick Partnership Ltd</v>
          </cell>
          <cell r="D220" t="str">
            <v>KJC10</v>
          </cell>
          <cell r="E220">
            <v>45537</v>
          </cell>
          <cell r="F220">
            <v>45546</v>
          </cell>
        </row>
        <row r="221">
          <cell r="A221">
            <v>5131189</v>
          </cell>
          <cell r="B221">
            <v>100441</v>
          </cell>
          <cell r="C221" t="str">
            <v>Derbyshire County Council</v>
          </cell>
          <cell r="D221" t="str">
            <v>BC010</v>
          </cell>
          <cell r="E221">
            <v>45491</v>
          </cell>
          <cell r="F221">
            <v>45546</v>
          </cell>
        </row>
        <row r="222">
          <cell r="A222">
            <v>5131190</v>
          </cell>
          <cell r="B222">
            <v>1003699</v>
          </cell>
          <cell r="C222" t="str">
            <v>Whittaker Office Supplies Ltd</v>
          </cell>
          <cell r="D222" t="str">
            <v>PSX77</v>
          </cell>
          <cell r="E222">
            <v>45534</v>
          </cell>
          <cell r="F222">
            <v>45546</v>
          </cell>
        </row>
        <row r="223">
          <cell r="A223">
            <v>5131191</v>
          </cell>
          <cell r="B223">
            <v>1003699</v>
          </cell>
          <cell r="C223" t="str">
            <v>Whittaker Office Supplies Ltd</v>
          </cell>
          <cell r="D223" t="str">
            <v>PSX77</v>
          </cell>
          <cell r="E223">
            <v>45534</v>
          </cell>
          <cell r="F223">
            <v>45546</v>
          </cell>
        </row>
        <row r="224">
          <cell r="A224">
            <v>5131192</v>
          </cell>
          <cell r="B224">
            <v>1003699</v>
          </cell>
          <cell r="C224" t="str">
            <v>Whittaker Office Supplies Ltd</v>
          </cell>
          <cell r="D224" t="str">
            <v>PSX77</v>
          </cell>
          <cell r="E224">
            <v>45534</v>
          </cell>
          <cell r="F224">
            <v>45546</v>
          </cell>
        </row>
        <row r="225">
          <cell r="A225">
            <v>5131193</v>
          </cell>
          <cell r="B225">
            <v>1003699</v>
          </cell>
          <cell r="C225" t="str">
            <v>Whittaker Office Supplies Ltd</v>
          </cell>
          <cell r="D225" t="str">
            <v>PSX77</v>
          </cell>
          <cell r="E225">
            <v>45534</v>
          </cell>
          <cell r="F225">
            <v>45546</v>
          </cell>
        </row>
        <row r="226">
          <cell r="A226">
            <v>5131194</v>
          </cell>
          <cell r="B226">
            <v>1003699</v>
          </cell>
          <cell r="C226" t="str">
            <v>Whittaker Office Supplies Ltd</v>
          </cell>
          <cell r="D226" t="str">
            <v>PSX77</v>
          </cell>
          <cell r="E226">
            <v>45534</v>
          </cell>
          <cell r="F226">
            <v>45546</v>
          </cell>
        </row>
        <row r="227">
          <cell r="A227">
            <v>5131195</v>
          </cell>
          <cell r="B227">
            <v>1003699</v>
          </cell>
          <cell r="C227" t="str">
            <v>Whittaker Office Supplies Ltd</v>
          </cell>
          <cell r="D227" t="str">
            <v>PSX77</v>
          </cell>
          <cell r="E227">
            <v>45534</v>
          </cell>
          <cell r="F227">
            <v>45546</v>
          </cell>
        </row>
        <row r="228">
          <cell r="A228">
            <v>5131196</v>
          </cell>
          <cell r="B228">
            <v>100788</v>
          </cell>
          <cell r="C228" t="str">
            <v>Gel Ltd T/a Healthwork</v>
          </cell>
          <cell r="D228" t="str">
            <v>PSX75</v>
          </cell>
          <cell r="E228">
            <v>45536</v>
          </cell>
          <cell r="F228">
            <v>45546</v>
          </cell>
        </row>
        <row r="229">
          <cell r="A229">
            <v>5131197</v>
          </cell>
          <cell r="B229">
            <v>1006746</v>
          </cell>
          <cell r="C229" t="str">
            <v>Community Resourcing Limited</v>
          </cell>
          <cell r="D229" t="str">
            <v>KJA10</v>
          </cell>
          <cell r="E229">
            <v>45532</v>
          </cell>
          <cell r="F229">
            <v>45546</v>
          </cell>
        </row>
        <row r="230">
          <cell r="A230">
            <v>5131198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45537</v>
          </cell>
          <cell r="F230">
            <v>45546</v>
          </cell>
        </row>
        <row r="231">
          <cell r="A231">
            <v>5131199</v>
          </cell>
          <cell r="B231">
            <v>1001565</v>
          </cell>
          <cell r="C231" t="str">
            <v>Sellick Partnership Ltd</v>
          </cell>
          <cell r="D231" t="str">
            <v>KJA00</v>
          </cell>
          <cell r="E231">
            <v>45537</v>
          </cell>
          <cell r="F231">
            <v>45546</v>
          </cell>
        </row>
        <row r="232">
          <cell r="A232">
            <v>5131200</v>
          </cell>
          <cell r="B232">
            <v>1001565</v>
          </cell>
          <cell r="C232" t="str">
            <v>Sellick Partnership Ltd</v>
          </cell>
          <cell r="D232" t="str">
            <v>KJA00</v>
          </cell>
          <cell r="E232">
            <v>45537</v>
          </cell>
          <cell r="F232">
            <v>45546</v>
          </cell>
        </row>
        <row r="233">
          <cell r="A233">
            <v>5131201</v>
          </cell>
          <cell r="B233">
            <v>1001565</v>
          </cell>
          <cell r="C233" t="str">
            <v>Sellick Partnership Ltd</v>
          </cell>
          <cell r="D233" t="str">
            <v>KJA00</v>
          </cell>
          <cell r="E233">
            <v>45537</v>
          </cell>
          <cell r="F233">
            <v>45546</v>
          </cell>
        </row>
        <row r="234">
          <cell r="A234">
            <v>5131202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45537</v>
          </cell>
          <cell r="F234">
            <v>45546</v>
          </cell>
        </row>
        <row r="235">
          <cell r="A235">
            <v>5131203</v>
          </cell>
          <cell r="B235">
            <v>1001565</v>
          </cell>
          <cell r="C235" t="str">
            <v>Sellick Partnership Ltd</v>
          </cell>
          <cell r="D235" t="str">
            <v>KJA00</v>
          </cell>
          <cell r="E235">
            <v>45537</v>
          </cell>
          <cell r="F235">
            <v>45546</v>
          </cell>
        </row>
        <row r="236">
          <cell r="A236">
            <v>5131204</v>
          </cell>
          <cell r="B236">
            <v>1001565</v>
          </cell>
          <cell r="C236" t="str">
            <v>Sellick Partnership Ltd</v>
          </cell>
          <cell r="D236" t="str">
            <v>KJA00</v>
          </cell>
          <cell r="E236">
            <v>45537</v>
          </cell>
          <cell r="F236">
            <v>45546</v>
          </cell>
        </row>
        <row r="237">
          <cell r="A237">
            <v>5131205</v>
          </cell>
          <cell r="B237">
            <v>1001565</v>
          </cell>
          <cell r="C237" t="str">
            <v>Sellick Partnership Ltd</v>
          </cell>
          <cell r="D237" t="str">
            <v>KJA00</v>
          </cell>
          <cell r="E237">
            <v>45537</v>
          </cell>
          <cell r="F237">
            <v>45546</v>
          </cell>
        </row>
        <row r="238">
          <cell r="A238">
            <v>5131206</v>
          </cell>
          <cell r="B238">
            <v>1001565</v>
          </cell>
          <cell r="C238" t="str">
            <v>Sellick Partnership Ltd</v>
          </cell>
          <cell r="D238" t="str">
            <v>KJA00</v>
          </cell>
          <cell r="E238">
            <v>45537</v>
          </cell>
          <cell r="F238">
            <v>45546</v>
          </cell>
        </row>
        <row r="239">
          <cell r="A239">
            <v>5131207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45537</v>
          </cell>
          <cell r="F239">
            <v>45546</v>
          </cell>
        </row>
        <row r="240">
          <cell r="A240">
            <v>5131208</v>
          </cell>
          <cell r="B240">
            <v>1001872</v>
          </cell>
          <cell r="C240" t="str">
            <v>Willshees Waste &amp; Recycling Ltd</v>
          </cell>
          <cell r="D240" t="str">
            <v>CCF20</v>
          </cell>
          <cell r="E240">
            <v>45535</v>
          </cell>
          <cell r="F240">
            <v>45546</v>
          </cell>
        </row>
        <row r="241">
          <cell r="A241">
            <v>5131209</v>
          </cell>
          <cell r="B241">
            <v>1001565</v>
          </cell>
          <cell r="C241" t="str">
            <v>Sellick Partnership Ltd</v>
          </cell>
          <cell r="D241" t="str">
            <v>KGH30</v>
          </cell>
          <cell r="E241">
            <v>45537</v>
          </cell>
          <cell r="F241">
            <v>45546</v>
          </cell>
        </row>
        <row r="242">
          <cell r="A242">
            <v>5131210</v>
          </cell>
          <cell r="B242">
            <v>1006359</v>
          </cell>
          <cell r="C242" t="str">
            <v>Rose of Stitching</v>
          </cell>
          <cell r="D242" t="str">
            <v>CCF20</v>
          </cell>
          <cell r="E242">
            <v>45533</v>
          </cell>
          <cell r="F242">
            <v>45546</v>
          </cell>
        </row>
        <row r="243">
          <cell r="A243">
            <v>5131211</v>
          </cell>
          <cell r="B243">
            <v>100316</v>
          </cell>
          <cell r="C243" t="str">
            <v>Sterilizing Services Ltd</v>
          </cell>
          <cell r="D243" t="str">
            <v>PSX81</v>
          </cell>
          <cell r="E243">
            <v>45534</v>
          </cell>
          <cell r="F243">
            <v>45546</v>
          </cell>
        </row>
        <row r="244">
          <cell r="A244">
            <v>5131212</v>
          </cell>
          <cell r="B244">
            <v>100316</v>
          </cell>
          <cell r="C244" t="str">
            <v>Sterilizing Services Ltd</v>
          </cell>
          <cell r="D244" t="str">
            <v>PSX81</v>
          </cell>
          <cell r="E244">
            <v>45534</v>
          </cell>
          <cell r="F244">
            <v>45560</v>
          </cell>
        </row>
        <row r="245">
          <cell r="A245">
            <v>5131213</v>
          </cell>
          <cell r="B245">
            <v>100316</v>
          </cell>
          <cell r="C245" t="str">
            <v>Sterilizing Services Ltd</v>
          </cell>
          <cell r="D245" t="str">
            <v>PSX85</v>
          </cell>
          <cell r="E245">
            <v>45534</v>
          </cell>
          <cell r="F245">
            <v>45546</v>
          </cell>
        </row>
        <row r="246">
          <cell r="A246">
            <v>5131214</v>
          </cell>
          <cell r="B246">
            <v>100095</v>
          </cell>
          <cell r="C246" t="str">
            <v>Midlands Signs (Leicester) Ltd T/A G &amp; G Signs</v>
          </cell>
          <cell r="D246" t="str">
            <v>CES00</v>
          </cell>
          <cell r="E246">
            <v>45534</v>
          </cell>
          <cell r="F246">
            <v>45546</v>
          </cell>
        </row>
        <row r="247">
          <cell r="A247">
            <v>5131215</v>
          </cell>
          <cell r="B247">
            <v>1003904</v>
          </cell>
          <cell r="C247" t="str">
            <v>First Service Frozen Foods Ltd</v>
          </cell>
          <cell r="D247" t="str">
            <v>CCF20</v>
          </cell>
          <cell r="E247">
            <v>45536</v>
          </cell>
          <cell r="F247">
            <v>45546</v>
          </cell>
        </row>
        <row r="248">
          <cell r="A248">
            <v>5131216</v>
          </cell>
          <cell r="B248">
            <v>1004795</v>
          </cell>
          <cell r="C248" t="str">
            <v>Dawson Group Vans Limited</v>
          </cell>
          <cell r="D248" t="str">
            <v>CEW00</v>
          </cell>
          <cell r="E248">
            <v>45505</v>
          </cell>
          <cell r="F248">
            <v>45546</v>
          </cell>
        </row>
        <row r="249">
          <cell r="A249">
            <v>5131217</v>
          </cell>
          <cell r="B249">
            <v>1007563</v>
          </cell>
          <cell r="C249" t="str">
            <v>Instar</v>
          </cell>
          <cell r="D249" t="str">
            <v>BC005</v>
          </cell>
          <cell r="E249">
            <v>45533</v>
          </cell>
          <cell r="F249">
            <v>45546</v>
          </cell>
        </row>
        <row r="250">
          <cell r="A250">
            <v>5131219</v>
          </cell>
          <cell r="B250">
            <v>102777</v>
          </cell>
          <cell r="C250" t="str">
            <v>Hays Accountancy &amp; Finance</v>
          </cell>
          <cell r="D250" t="str">
            <v>CPH70</v>
          </cell>
          <cell r="E250">
            <v>45537</v>
          </cell>
          <cell r="F250">
            <v>45546</v>
          </cell>
        </row>
        <row r="251">
          <cell r="A251">
            <v>5131220</v>
          </cell>
          <cell r="B251">
            <v>102777</v>
          </cell>
          <cell r="C251" t="str">
            <v>Hays Accountancy &amp; Finance</v>
          </cell>
          <cell r="D251" t="str">
            <v>KJA10</v>
          </cell>
          <cell r="E251">
            <v>45537</v>
          </cell>
          <cell r="F251">
            <v>45546</v>
          </cell>
        </row>
        <row r="252">
          <cell r="A252">
            <v>5131221</v>
          </cell>
          <cell r="B252">
            <v>1002810</v>
          </cell>
          <cell r="C252" t="str">
            <v>CMS Hire Ltd</v>
          </cell>
          <cell r="D252" t="str">
            <v>CEW00</v>
          </cell>
          <cell r="E252">
            <v>45534</v>
          </cell>
          <cell r="F252">
            <v>45546</v>
          </cell>
        </row>
        <row r="253">
          <cell r="A253">
            <v>5131222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45535</v>
          </cell>
          <cell r="F253">
            <v>45546</v>
          </cell>
        </row>
        <row r="254">
          <cell r="A254">
            <v>5131223</v>
          </cell>
          <cell r="B254">
            <v>1002810</v>
          </cell>
          <cell r="C254" t="str">
            <v>CMS Hire Ltd</v>
          </cell>
          <cell r="D254" t="str">
            <v>CEW00</v>
          </cell>
          <cell r="E254">
            <v>45534</v>
          </cell>
          <cell r="F254">
            <v>45546</v>
          </cell>
        </row>
        <row r="255">
          <cell r="A255">
            <v>5131224</v>
          </cell>
          <cell r="B255">
            <v>1002810</v>
          </cell>
          <cell r="C255" t="str">
            <v>CMS Hire Ltd</v>
          </cell>
          <cell r="D255" t="str">
            <v>CEW00</v>
          </cell>
          <cell r="E255">
            <v>45534</v>
          </cell>
          <cell r="F255">
            <v>45546</v>
          </cell>
        </row>
        <row r="256">
          <cell r="A256">
            <v>5131225</v>
          </cell>
          <cell r="B256">
            <v>101071</v>
          </cell>
          <cell r="C256" t="str">
            <v>Hags SMP Limited</v>
          </cell>
          <cell r="D256" t="str">
            <v>KJE70</v>
          </cell>
          <cell r="E256">
            <v>45533</v>
          </cell>
          <cell r="F256">
            <v>45553</v>
          </cell>
        </row>
        <row r="257">
          <cell r="A257">
            <v>5131226</v>
          </cell>
          <cell r="B257">
            <v>109417</v>
          </cell>
          <cell r="C257" t="str">
            <v>LAVAT</v>
          </cell>
          <cell r="D257" t="str">
            <v>PSX55</v>
          </cell>
          <cell r="E257">
            <v>45533</v>
          </cell>
          <cell r="F257">
            <v>45546</v>
          </cell>
        </row>
        <row r="258">
          <cell r="A258">
            <v>5131227</v>
          </cell>
          <cell r="B258">
            <v>1002177</v>
          </cell>
          <cell r="C258" t="str">
            <v>RPT Consulting Ltd</v>
          </cell>
          <cell r="D258" t="str">
            <v>BC005</v>
          </cell>
          <cell r="E258">
            <v>45526</v>
          </cell>
          <cell r="F258">
            <v>45546</v>
          </cell>
        </row>
        <row r="259">
          <cell r="A259">
            <v>5131228</v>
          </cell>
          <cell r="B259">
            <v>1003452</v>
          </cell>
          <cell r="C259" t="str">
            <v>Nova Desgn &amp; Marketing Ltd</v>
          </cell>
          <cell r="D259" t="str">
            <v>KJA10</v>
          </cell>
          <cell r="E259">
            <v>45537</v>
          </cell>
          <cell r="F259">
            <v>45546</v>
          </cell>
        </row>
        <row r="260">
          <cell r="A260">
            <v>5131229</v>
          </cell>
          <cell r="B260">
            <v>1002810</v>
          </cell>
          <cell r="C260" t="str">
            <v>CMS Hire Ltd</v>
          </cell>
          <cell r="D260" t="str">
            <v>CEW00</v>
          </cell>
          <cell r="E260">
            <v>45534</v>
          </cell>
          <cell r="F260">
            <v>45546</v>
          </cell>
        </row>
        <row r="261">
          <cell r="A261">
            <v>5131230</v>
          </cell>
          <cell r="B261">
            <v>1002810</v>
          </cell>
          <cell r="C261" t="str">
            <v>CMS Hire Ltd</v>
          </cell>
          <cell r="D261" t="str">
            <v>CEW00</v>
          </cell>
          <cell r="E261">
            <v>45534</v>
          </cell>
          <cell r="F261">
            <v>45546</v>
          </cell>
        </row>
        <row r="262">
          <cell r="A262">
            <v>5131231</v>
          </cell>
          <cell r="B262">
            <v>1002810</v>
          </cell>
          <cell r="C262" t="str">
            <v>CMS Hire Ltd</v>
          </cell>
          <cell r="D262" t="str">
            <v>CEW00</v>
          </cell>
          <cell r="E262">
            <v>45534</v>
          </cell>
          <cell r="F262">
            <v>45546</v>
          </cell>
        </row>
        <row r="263">
          <cell r="A263">
            <v>5131232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45534</v>
          </cell>
          <cell r="F263">
            <v>45546</v>
          </cell>
        </row>
        <row r="264">
          <cell r="A264">
            <v>5131233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45534</v>
          </cell>
          <cell r="F264">
            <v>45546</v>
          </cell>
        </row>
        <row r="265">
          <cell r="A265">
            <v>5131234</v>
          </cell>
          <cell r="B265">
            <v>100147</v>
          </cell>
          <cell r="C265" t="str">
            <v>Royal Mail Group Plc</v>
          </cell>
          <cell r="D265" t="str">
            <v>PSX77</v>
          </cell>
          <cell r="E265">
            <v>45538</v>
          </cell>
          <cell r="F265">
            <v>45546</v>
          </cell>
        </row>
        <row r="266">
          <cell r="A266">
            <v>5131235</v>
          </cell>
          <cell r="B266">
            <v>1004239</v>
          </cell>
          <cell r="C266" t="str">
            <v>4MG Solutions Ltd</v>
          </cell>
          <cell r="D266" t="str">
            <v>CCD00</v>
          </cell>
          <cell r="E266">
            <v>45539</v>
          </cell>
          <cell r="F266">
            <v>45546</v>
          </cell>
        </row>
        <row r="267">
          <cell r="A267">
            <v>5131236</v>
          </cell>
          <cell r="B267">
            <v>1003419</v>
          </cell>
          <cell r="C267" t="str">
            <v>PHD Mail Limited</v>
          </cell>
          <cell r="D267" t="str">
            <v>PSX77</v>
          </cell>
          <cell r="E267">
            <v>45535</v>
          </cell>
          <cell r="F267">
            <v>45546</v>
          </cell>
        </row>
        <row r="268">
          <cell r="A268">
            <v>5131238</v>
          </cell>
          <cell r="B268">
            <v>100113</v>
          </cell>
          <cell r="C268" t="str">
            <v>The Best Connection Group Ltd</v>
          </cell>
          <cell r="D268" t="str">
            <v>CEW20</v>
          </cell>
          <cell r="E268">
            <v>45499</v>
          </cell>
          <cell r="F268">
            <v>45546</v>
          </cell>
        </row>
        <row r="269">
          <cell r="A269">
            <v>5131239</v>
          </cell>
          <cell r="B269">
            <v>1001872</v>
          </cell>
          <cell r="C269" t="str">
            <v>Willshees Waste &amp; Recycling Ltd</v>
          </cell>
          <cell r="D269" t="str">
            <v>CEW20</v>
          </cell>
          <cell r="E269">
            <v>45535</v>
          </cell>
          <cell r="F269">
            <v>45546</v>
          </cell>
        </row>
        <row r="270">
          <cell r="A270">
            <v>5131241</v>
          </cell>
          <cell r="B270">
            <v>1001872</v>
          </cell>
          <cell r="C270" t="str">
            <v>Willshees Waste &amp; Recycling Ltd</v>
          </cell>
          <cell r="D270" t="str">
            <v>PSX85</v>
          </cell>
          <cell r="E270">
            <v>45535</v>
          </cell>
          <cell r="F270">
            <v>45553</v>
          </cell>
        </row>
        <row r="271">
          <cell r="A271">
            <v>5131242</v>
          </cell>
          <cell r="B271">
            <v>1007128</v>
          </cell>
          <cell r="C271" t="str">
            <v>Geze Uk Ltd</v>
          </cell>
          <cell r="D271" t="str">
            <v>PSX81</v>
          </cell>
          <cell r="E271">
            <v>45539</v>
          </cell>
          <cell r="F271">
            <v>45546</v>
          </cell>
        </row>
        <row r="272">
          <cell r="A272">
            <v>5131244</v>
          </cell>
          <cell r="B272">
            <v>1004804</v>
          </cell>
          <cell r="C272" t="str">
            <v>T Q Hotels Ltd</v>
          </cell>
          <cell r="D272" t="str">
            <v>KGH10</v>
          </cell>
          <cell r="E272">
            <v>45535</v>
          </cell>
          <cell r="F272">
            <v>45546</v>
          </cell>
        </row>
        <row r="273">
          <cell r="A273">
            <v>5131245</v>
          </cell>
          <cell r="B273">
            <v>1004804</v>
          </cell>
          <cell r="C273" t="str">
            <v>T Q Hotels Ltd</v>
          </cell>
          <cell r="D273" t="str">
            <v>KGH10</v>
          </cell>
          <cell r="E273">
            <v>45535</v>
          </cell>
          <cell r="F273">
            <v>45546</v>
          </cell>
        </row>
        <row r="274">
          <cell r="A274">
            <v>5131246</v>
          </cell>
          <cell r="B274">
            <v>1004804</v>
          </cell>
          <cell r="C274" t="str">
            <v>T Q Hotels Ltd</v>
          </cell>
          <cell r="D274" t="str">
            <v>KGH10</v>
          </cell>
          <cell r="E274">
            <v>45535</v>
          </cell>
          <cell r="F274">
            <v>45546</v>
          </cell>
        </row>
        <row r="275">
          <cell r="A275">
            <v>5131248</v>
          </cell>
          <cell r="B275">
            <v>1005506</v>
          </cell>
          <cell r="C275" t="str">
            <v>TTC 2000 Ltd</v>
          </cell>
          <cell r="D275" t="str">
            <v>PSX75</v>
          </cell>
          <cell r="E275">
            <v>45535</v>
          </cell>
          <cell r="F275">
            <v>45546</v>
          </cell>
        </row>
        <row r="276">
          <cell r="A276">
            <v>5131249</v>
          </cell>
          <cell r="B276">
            <v>1004399</v>
          </cell>
          <cell r="C276" t="str">
            <v>Elite Fire Safety Services Ltd</v>
          </cell>
          <cell r="D276" t="str">
            <v>KJA00</v>
          </cell>
          <cell r="E276">
            <v>45538</v>
          </cell>
          <cell r="F276">
            <v>45546</v>
          </cell>
        </row>
        <row r="277">
          <cell r="A277">
            <v>5131250</v>
          </cell>
          <cell r="B277">
            <v>103181</v>
          </cell>
          <cell r="C277" t="str">
            <v>Biffa Waste Services Ltd</v>
          </cell>
          <cell r="D277" t="str">
            <v>CEW00</v>
          </cell>
          <cell r="E277">
            <v>45534</v>
          </cell>
          <cell r="F277">
            <v>45546</v>
          </cell>
        </row>
        <row r="278">
          <cell r="A278">
            <v>5131251</v>
          </cell>
          <cell r="B278">
            <v>1001299</v>
          </cell>
          <cell r="C278" t="str">
            <v>Terry Bushell Travel</v>
          </cell>
          <cell r="D278" t="str">
            <v>CCF00</v>
          </cell>
          <cell r="E278">
            <v>45538</v>
          </cell>
          <cell r="F278">
            <v>45546</v>
          </cell>
        </row>
        <row r="279">
          <cell r="A279">
            <v>5131253</v>
          </cell>
          <cell r="B279">
            <v>1001565</v>
          </cell>
          <cell r="C279" t="str">
            <v>Sellick Partnership Ltd</v>
          </cell>
          <cell r="D279" t="str">
            <v>KJA10</v>
          </cell>
          <cell r="E279">
            <v>45538</v>
          </cell>
          <cell r="F279">
            <v>45546</v>
          </cell>
        </row>
        <row r="280">
          <cell r="A280">
            <v>5131254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45538</v>
          </cell>
          <cell r="F280">
            <v>45546</v>
          </cell>
        </row>
        <row r="281">
          <cell r="A281">
            <v>5131255</v>
          </cell>
          <cell r="B281">
            <v>1001565</v>
          </cell>
          <cell r="C281" t="str">
            <v>Sellick Partnership Ltd</v>
          </cell>
          <cell r="D281" t="str">
            <v>KJA10</v>
          </cell>
          <cell r="E281">
            <v>45538</v>
          </cell>
          <cell r="F281">
            <v>45546</v>
          </cell>
        </row>
        <row r="282">
          <cell r="A282">
            <v>5131256</v>
          </cell>
          <cell r="B282">
            <v>1001565</v>
          </cell>
          <cell r="C282" t="str">
            <v>Sellick Partnership Ltd</v>
          </cell>
          <cell r="D282" t="str">
            <v>KJA10</v>
          </cell>
          <cell r="E282">
            <v>45538</v>
          </cell>
          <cell r="F282">
            <v>45546</v>
          </cell>
        </row>
        <row r="283">
          <cell r="A283">
            <v>5131257</v>
          </cell>
          <cell r="B283">
            <v>100523</v>
          </cell>
          <cell r="C283" t="str">
            <v>Northgate Vehicle Hire Ltd</v>
          </cell>
          <cell r="D283" t="str">
            <v>CEW00</v>
          </cell>
          <cell r="E283">
            <v>45534</v>
          </cell>
          <cell r="F283">
            <v>45546</v>
          </cell>
        </row>
        <row r="284">
          <cell r="A284">
            <v>5131258</v>
          </cell>
          <cell r="B284">
            <v>100523</v>
          </cell>
          <cell r="C284" t="str">
            <v>Northgate Vehicle Hire Ltd</v>
          </cell>
          <cell r="D284" t="str">
            <v>CEW00</v>
          </cell>
          <cell r="E284">
            <v>45534</v>
          </cell>
          <cell r="F284">
            <v>45546</v>
          </cell>
        </row>
        <row r="285">
          <cell r="A285">
            <v>5131259</v>
          </cell>
          <cell r="B285">
            <v>100523</v>
          </cell>
          <cell r="C285" t="str">
            <v>Northgate Vehicle Hire Ltd</v>
          </cell>
          <cell r="D285" t="str">
            <v>CEW00</v>
          </cell>
          <cell r="E285">
            <v>45534</v>
          </cell>
          <cell r="F285">
            <v>45546</v>
          </cell>
        </row>
        <row r="286">
          <cell r="A286">
            <v>5131260</v>
          </cell>
          <cell r="B286">
            <v>100194</v>
          </cell>
          <cell r="C286" t="str">
            <v>D S K Engineering Services (Midlands) Ltd</v>
          </cell>
          <cell r="D286" t="str">
            <v>CES00</v>
          </cell>
          <cell r="E286">
            <v>45538</v>
          </cell>
          <cell r="F286">
            <v>45546</v>
          </cell>
        </row>
        <row r="287">
          <cell r="A287">
            <v>5131261</v>
          </cell>
          <cell r="B287">
            <v>100213</v>
          </cell>
          <cell r="C287" t="str">
            <v>Arco Limited</v>
          </cell>
          <cell r="D287" t="str">
            <v>PSX95</v>
          </cell>
          <cell r="E287">
            <v>45537</v>
          </cell>
          <cell r="F287">
            <v>45546</v>
          </cell>
        </row>
        <row r="288">
          <cell r="A288">
            <v>5131262</v>
          </cell>
          <cell r="B288">
            <v>100461</v>
          </cell>
          <cell r="C288" t="str">
            <v>Village Voice</v>
          </cell>
          <cell r="D288" t="str">
            <v>B0000</v>
          </cell>
          <cell r="E288">
            <v>45392</v>
          </cell>
          <cell r="F288">
            <v>45546</v>
          </cell>
        </row>
        <row r="289">
          <cell r="A289">
            <v>5131263</v>
          </cell>
          <cell r="B289">
            <v>100461</v>
          </cell>
          <cell r="C289" t="str">
            <v>Village Voice</v>
          </cell>
          <cell r="D289" t="str">
            <v>B0000</v>
          </cell>
          <cell r="E289">
            <v>45392</v>
          </cell>
          <cell r="F289">
            <v>45546</v>
          </cell>
        </row>
        <row r="290">
          <cell r="A290">
            <v>5131264</v>
          </cell>
          <cell r="B290">
            <v>100461</v>
          </cell>
          <cell r="C290" t="str">
            <v>Village Voice</v>
          </cell>
          <cell r="D290" t="str">
            <v>B0000</v>
          </cell>
          <cell r="E290">
            <v>45427</v>
          </cell>
          <cell r="F290">
            <v>45546</v>
          </cell>
        </row>
        <row r="291">
          <cell r="A291">
            <v>5131265</v>
          </cell>
          <cell r="B291">
            <v>100461</v>
          </cell>
          <cell r="C291" t="str">
            <v>Village Voice</v>
          </cell>
          <cell r="D291" t="str">
            <v>B0000</v>
          </cell>
          <cell r="E291">
            <v>45454</v>
          </cell>
          <cell r="F291">
            <v>45546</v>
          </cell>
        </row>
        <row r="292">
          <cell r="A292">
            <v>5131266</v>
          </cell>
          <cell r="B292">
            <v>100461</v>
          </cell>
          <cell r="C292" t="str">
            <v>Village Voice</v>
          </cell>
          <cell r="D292" t="str">
            <v>B0000</v>
          </cell>
          <cell r="E292">
            <v>45454</v>
          </cell>
          <cell r="F292">
            <v>45546</v>
          </cell>
        </row>
        <row r="293">
          <cell r="A293">
            <v>5131267</v>
          </cell>
          <cell r="B293">
            <v>100114</v>
          </cell>
          <cell r="C293" t="str">
            <v>ABS Ltd</v>
          </cell>
          <cell r="D293" t="str">
            <v>PSX90</v>
          </cell>
          <cell r="E293">
            <v>45527</v>
          </cell>
          <cell r="F293">
            <v>45546</v>
          </cell>
        </row>
        <row r="294">
          <cell r="A294">
            <v>5131268</v>
          </cell>
          <cell r="B294">
            <v>100114</v>
          </cell>
          <cell r="C294" t="str">
            <v>ABS Ltd</v>
          </cell>
          <cell r="D294" t="str">
            <v>PSX90</v>
          </cell>
          <cell r="E294">
            <v>45523</v>
          </cell>
          <cell r="F294">
            <v>45546</v>
          </cell>
        </row>
        <row r="295">
          <cell r="A295">
            <v>5131269</v>
          </cell>
          <cell r="B295">
            <v>100114</v>
          </cell>
          <cell r="C295" t="str">
            <v>ABS Ltd</v>
          </cell>
          <cell r="D295" t="str">
            <v>PSX90</v>
          </cell>
          <cell r="E295">
            <v>45525</v>
          </cell>
          <cell r="F295">
            <v>45546</v>
          </cell>
        </row>
        <row r="296">
          <cell r="A296">
            <v>5131270</v>
          </cell>
          <cell r="B296">
            <v>100114</v>
          </cell>
          <cell r="C296" t="str">
            <v>ABS Ltd</v>
          </cell>
          <cell r="D296" t="str">
            <v>PSX90</v>
          </cell>
          <cell r="E296">
            <v>45520</v>
          </cell>
          <cell r="F296">
            <v>45546</v>
          </cell>
        </row>
        <row r="297">
          <cell r="A297">
            <v>5131271</v>
          </cell>
          <cell r="B297">
            <v>100114</v>
          </cell>
          <cell r="C297" t="str">
            <v>ABS Ltd</v>
          </cell>
          <cell r="D297" t="str">
            <v>PSX90</v>
          </cell>
          <cell r="E297">
            <v>45520</v>
          </cell>
          <cell r="F297">
            <v>45553</v>
          </cell>
        </row>
        <row r="298">
          <cell r="A298">
            <v>5131272</v>
          </cell>
          <cell r="B298">
            <v>100114</v>
          </cell>
          <cell r="C298" t="str">
            <v>ABS Ltd</v>
          </cell>
          <cell r="D298" t="str">
            <v>PSX90</v>
          </cell>
          <cell r="E298">
            <v>45489</v>
          </cell>
          <cell r="F298">
            <v>45546</v>
          </cell>
        </row>
        <row r="299">
          <cell r="A299">
            <v>5131273</v>
          </cell>
          <cell r="B299">
            <v>100114</v>
          </cell>
          <cell r="C299" t="str">
            <v>ABS Ltd</v>
          </cell>
          <cell r="D299" t="str">
            <v>PSX90</v>
          </cell>
          <cell r="E299">
            <v>45484</v>
          </cell>
          <cell r="F299">
            <v>45546</v>
          </cell>
        </row>
        <row r="300">
          <cell r="A300">
            <v>5131274</v>
          </cell>
          <cell r="B300">
            <v>100114</v>
          </cell>
          <cell r="C300" t="str">
            <v>ABS Ltd</v>
          </cell>
          <cell r="D300" t="str">
            <v>PSX90</v>
          </cell>
          <cell r="E300">
            <v>45503</v>
          </cell>
          <cell r="F300">
            <v>45546</v>
          </cell>
        </row>
        <row r="301">
          <cell r="A301">
            <v>5131275</v>
          </cell>
          <cell r="B301">
            <v>100114</v>
          </cell>
          <cell r="C301" t="str">
            <v>ABS Ltd</v>
          </cell>
          <cell r="D301" t="str">
            <v>PSX90</v>
          </cell>
          <cell r="E301">
            <v>45520</v>
          </cell>
          <cell r="F301">
            <v>45553</v>
          </cell>
        </row>
        <row r="302">
          <cell r="A302">
            <v>5131276</v>
          </cell>
          <cell r="B302">
            <v>100114</v>
          </cell>
          <cell r="C302" t="str">
            <v>ABS Ltd</v>
          </cell>
          <cell r="D302" t="str">
            <v>PSX90</v>
          </cell>
          <cell r="E302">
            <v>45485</v>
          </cell>
          <cell r="F302">
            <v>45546</v>
          </cell>
        </row>
        <row r="303">
          <cell r="A303">
            <v>5131277</v>
          </cell>
          <cell r="B303">
            <v>1007369</v>
          </cell>
          <cell r="C303" t="str">
            <v>Macildowie Associates Limited</v>
          </cell>
          <cell r="D303" t="str">
            <v>PSX96</v>
          </cell>
          <cell r="E303">
            <v>45536</v>
          </cell>
          <cell r="F303">
            <v>45546</v>
          </cell>
        </row>
        <row r="304">
          <cell r="A304">
            <v>5131278</v>
          </cell>
          <cell r="B304">
            <v>1007369</v>
          </cell>
          <cell r="C304" t="str">
            <v>Macildowie Associates Limited</v>
          </cell>
          <cell r="D304" t="str">
            <v>PSX96</v>
          </cell>
          <cell r="E304">
            <v>45536</v>
          </cell>
          <cell r="F304">
            <v>45546</v>
          </cell>
        </row>
        <row r="305">
          <cell r="A305">
            <v>5131279</v>
          </cell>
          <cell r="B305">
            <v>100523</v>
          </cell>
          <cell r="C305" t="str">
            <v>Northgate Vehicle Hire Ltd</v>
          </cell>
          <cell r="D305" t="str">
            <v>PSX90</v>
          </cell>
          <cell r="E305">
            <v>45533</v>
          </cell>
          <cell r="F305">
            <v>45546</v>
          </cell>
        </row>
        <row r="306">
          <cell r="A306">
            <v>5131280</v>
          </cell>
          <cell r="B306">
            <v>102777</v>
          </cell>
          <cell r="C306" t="str">
            <v>Hays Accountancy &amp; Finance</v>
          </cell>
          <cell r="D306" t="str">
            <v>KJA10</v>
          </cell>
          <cell r="E306">
            <v>45538</v>
          </cell>
          <cell r="F306">
            <v>45546</v>
          </cell>
        </row>
        <row r="307">
          <cell r="A307">
            <v>5131281</v>
          </cell>
          <cell r="B307">
            <v>1007328</v>
          </cell>
          <cell r="C307" t="str">
            <v>Geoffrey Stone T/A GPS Business Navigation</v>
          </cell>
          <cell r="D307" t="str">
            <v>CPH70</v>
          </cell>
          <cell r="E307">
            <v>45539</v>
          </cell>
          <cell r="F307">
            <v>45546</v>
          </cell>
        </row>
        <row r="308">
          <cell r="A308">
            <v>5131282</v>
          </cell>
          <cell r="B308">
            <v>1005740</v>
          </cell>
          <cell r="C308" t="str">
            <v>GatenbySanderson Ltd</v>
          </cell>
          <cell r="D308" t="str">
            <v>KJA10</v>
          </cell>
          <cell r="E308">
            <v>45535</v>
          </cell>
          <cell r="F308">
            <v>45546</v>
          </cell>
        </row>
        <row r="309">
          <cell r="A309">
            <v>5131283</v>
          </cell>
          <cell r="B309">
            <v>1005740</v>
          </cell>
          <cell r="C309" t="str">
            <v>GatenbySanderson Ltd</v>
          </cell>
          <cell r="D309" t="str">
            <v>KJC10</v>
          </cell>
          <cell r="E309">
            <v>45535</v>
          </cell>
          <cell r="F309">
            <v>45546</v>
          </cell>
        </row>
        <row r="310">
          <cell r="A310">
            <v>5131284</v>
          </cell>
          <cell r="B310">
            <v>100021</v>
          </cell>
          <cell r="C310" t="str">
            <v>Mainline (1982) Ltd</v>
          </cell>
          <cell r="D310" t="str">
            <v>CCE00</v>
          </cell>
          <cell r="E310">
            <v>45535</v>
          </cell>
          <cell r="F310">
            <v>45546</v>
          </cell>
        </row>
        <row r="311">
          <cell r="A311">
            <v>5131285</v>
          </cell>
          <cell r="B311">
            <v>1002716</v>
          </cell>
          <cell r="C311" t="str">
            <v>TW Wholesale Ltd</v>
          </cell>
          <cell r="D311" t="str">
            <v>PSX95</v>
          </cell>
          <cell r="E311">
            <v>45538</v>
          </cell>
          <cell r="F311">
            <v>45546</v>
          </cell>
        </row>
        <row r="312">
          <cell r="A312">
            <v>5131287</v>
          </cell>
          <cell r="B312">
            <v>109001</v>
          </cell>
          <cell r="C312" t="str">
            <v>Equita Limited</v>
          </cell>
          <cell r="D312" t="str">
            <v>B0000</v>
          </cell>
          <cell r="E312">
            <v>45526</v>
          </cell>
          <cell r="F312">
            <v>45546</v>
          </cell>
        </row>
        <row r="313">
          <cell r="A313">
            <v>5131288</v>
          </cell>
          <cell r="B313">
            <v>109001</v>
          </cell>
          <cell r="C313" t="str">
            <v>Equita Limited</v>
          </cell>
          <cell r="D313" t="str">
            <v>B0000</v>
          </cell>
          <cell r="E313">
            <v>45526</v>
          </cell>
          <cell r="F313">
            <v>45546</v>
          </cell>
        </row>
        <row r="314">
          <cell r="A314">
            <v>5131289</v>
          </cell>
          <cell r="B314">
            <v>109001</v>
          </cell>
          <cell r="C314" t="str">
            <v>Equita Limited</v>
          </cell>
          <cell r="D314" t="str">
            <v>B0000</v>
          </cell>
          <cell r="E314">
            <v>45526</v>
          </cell>
          <cell r="F314">
            <v>45546</v>
          </cell>
        </row>
        <row r="315">
          <cell r="A315">
            <v>5131290</v>
          </cell>
          <cell r="B315">
            <v>109001</v>
          </cell>
          <cell r="C315" t="str">
            <v>Equita Limited</v>
          </cell>
          <cell r="D315" t="str">
            <v>B0000</v>
          </cell>
          <cell r="E315">
            <v>45526</v>
          </cell>
          <cell r="F315">
            <v>45546</v>
          </cell>
        </row>
        <row r="316">
          <cell r="A316">
            <v>5131291</v>
          </cell>
          <cell r="B316">
            <v>1004804</v>
          </cell>
          <cell r="C316" t="str">
            <v>T Q Hotels Ltd</v>
          </cell>
          <cell r="D316" t="str">
            <v>KGH10</v>
          </cell>
          <cell r="E316">
            <v>45535</v>
          </cell>
          <cell r="F316">
            <v>45546</v>
          </cell>
        </row>
        <row r="317">
          <cell r="A317">
            <v>5131293</v>
          </cell>
          <cell r="B317">
            <v>1004804</v>
          </cell>
          <cell r="C317" t="str">
            <v>T Q Hotels Ltd</v>
          </cell>
          <cell r="D317" t="str">
            <v>KGH10</v>
          </cell>
          <cell r="E317">
            <v>45535</v>
          </cell>
          <cell r="F317">
            <v>45546</v>
          </cell>
        </row>
        <row r="318">
          <cell r="A318">
            <v>5131294</v>
          </cell>
          <cell r="B318">
            <v>1004804</v>
          </cell>
          <cell r="C318" t="str">
            <v>T Q Hotels Ltd</v>
          </cell>
          <cell r="D318" t="str">
            <v>KGH10</v>
          </cell>
          <cell r="E318">
            <v>45535</v>
          </cell>
          <cell r="F318">
            <v>45546</v>
          </cell>
        </row>
        <row r="319">
          <cell r="A319">
            <v>5131295</v>
          </cell>
          <cell r="B319">
            <v>1000240</v>
          </cell>
          <cell r="C319" t="str">
            <v>Institute of Licensing (Events) Ltd</v>
          </cell>
          <cell r="D319" t="str">
            <v>CEE70</v>
          </cell>
          <cell r="E319">
            <v>45525</v>
          </cell>
          <cell r="F319">
            <v>45546</v>
          </cell>
        </row>
        <row r="320">
          <cell r="A320">
            <v>5131299</v>
          </cell>
          <cell r="B320">
            <v>1002624</v>
          </cell>
          <cell r="C320" t="str">
            <v>SF Group</v>
          </cell>
          <cell r="D320" t="str">
            <v>KJA10</v>
          </cell>
          <cell r="E320">
            <v>45539</v>
          </cell>
          <cell r="F320">
            <v>45546</v>
          </cell>
        </row>
        <row r="321">
          <cell r="A321">
            <v>5131300</v>
          </cell>
          <cell r="B321">
            <v>1002624</v>
          </cell>
          <cell r="C321" t="str">
            <v>SF Group</v>
          </cell>
          <cell r="D321" t="str">
            <v>KJC10</v>
          </cell>
          <cell r="E321">
            <v>45540</v>
          </cell>
          <cell r="F321">
            <v>45553</v>
          </cell>
        </row>
        <row r="322">
          <cell r="A322">
            <v>5131301</v>
          </cell>
          <cell r="B322">
            <v>110294</v>
          </cell>
          <cell r="C322" t="str">
            <v>Karen Gregory</v>
          </cell>
          <cell r="D322" t="str">
            <v>CEH00</v>
          </cell>
          <cell r="E322">
            <v>45535</v>
          </cell>
          <cell r="F322">
            <v>45546</v>
          </cell>
        </row>
        <row r="323">
          <cell r="A323">
            <v>5131302</v>
          </cell>
          <cell r="B323">
            <v>1003700</v>
          </cell>
          <cell r="C323" t="str">
            <v>Cooper Mobile Services Ltd</v>
          </cell>
          <cell r="D323" t="str">
            <v>PSX90</v>
          </cell>
          <cell r="E323">
            <v>45534</v>
          </cell>
          <cell r="F323">
            <v>45560</v>
          </cell>
        </row>
        <row r="324">
          <cell r="A324">
            <v>5131303</v>
          </cell>
          <cell r="B324">
            <v>1002374</v>
          </cell>
          <cell r="C324" t="str">
            <v>Metric Group Limited</v>
          </cell>
          <cell r="D324" t="str">
            <v>CCF20</v>
          </cell>
          <cell r="E324">
            <v>45539</v>
          </cell>
          <cell r="F324">
            <v>45560</v>
          </cell>
        </row>
        <row r="325">
          <cell r="A325">
            <v>5131304</v>
          </cell>
          <cell r="B325">
            <v>1006746</v>
          </cell>
          <cell r="C325" t="str">
            <v>Community Resourcing Limited</v>
          </cell>
          <cell r="D325" t="str">
            <v>KJA10</v>
          </cell>
          <cell r="E325">
            <v>45539</v>
          </cell>
          <cell r="F325">
            <v>45546</v>
          </cell>
        </row>
        <row r="326">
          <cell r="A326">
            <v>5131305</v>
          </cell>
          <cell r="B326">
            <v>1003931</v>
          </cell>
          <cell r="C326" t="str">
            <v>A.I.D Fuel Oils Ltd</v>
          </cell>
          <cell r="D326" t="str">
            <v>CCF20</v>
          </cell>
          <cell r="E326">
            <v>45537</v>
          </cell>
          <cell r="F326">
            <v>45546</v>
          </cell>
        </row>
        <row r="327">
          <cell r="A327">
            <v>5131306</v>
          </cell>
          <cell r="B327">
            <v>1002374</v>
          </cell>
          <cell r="C327" t="str">
            <v>Metric Group Limited</v>
          </cell>
          <cell r="D327" t="str">
            <v>CCF20</v>
          </cell>
          <cell r="E327">
            <v>45539</v>
          </cell>
          <cell r="F327">
            <v>45546</v>
          </cell>
        </row>
        <row r="328">
          <cell r="A328">
            <v>5131307</v>
          </cell>
          <cell r="B328">
            <v>100213</v>
          </cell>
          <cell r="C328" t="str">
            <v>Arco Limited</v>
          </cell>
          <cell r="D328" t="str">
            <v>KJE40</v>
          </cell>
          <cell r="E328">
            <v>45539</v>
          </cell>
          <cell r="F328">
            <v>45553</v>
          </cell>
        </row>
        <row r="329">
          <cell r="A329">
            <v>5131308</v>
          </cell>
          <cell r="B329">
            <v>102777</v>
          </cell>
          <cell r="C329" t="str">
            <v>Hays Accountancy &amp; Finance</v>
          </cell>
          <cell r="D329" t="str">
            <v>KJA00</v>
          </cell>
          <cell r="E329">
            <v>45539</v>
          </cell>
          <cell r="F329">
            <v>45546</v>
          </cell>
        </row>
        <row r="330">
          <cell r="A330">
            <v>5131309</v>
          </cell>
          <cell r="B330">
            <v>102777</v>
          </cell>
          <cell r="C330" t="str">
            <v>Hays Accountancy &amp; Finance</v>
          </cell>
          <cell r="D330" t="str">
            <v>KJE70</v>
          </cell>
          <cell r="E330">
            <v>45539</v>
          </cell>
          <cell r="F330">
            <v>45546</v>
          </cell>
        </row>
        <row r="331">
          <cell r="A331">
            <v>5131311</v>
          </cell>
          <cell r="B331">
            <v>1001565</v>
          </cell>
          <cell r="C331" t="str">
            <v>Sellick Partnership Ltd</v>
          </cell>
          <cell r="D331" t="str">
            <v>KJA00</v>
          </cell>
          <cell r="E331">
            <v>45537</v>
          </cell>
          <cell r="F331">
            <v>45546</v>
          </cell>
        </row>
        <row r="332">
          <cell r="A332">
            <v>5131312</v>
          </cell>
          <cell r="B332">
            <v>100047</v>
          </cell>
          <cell r="C332" t="str">
            <v>South Derbyshire CVS</v>
          </cell>
          <cell r="D332" t="str">
            <v>CPL00</v>
          </cell>
          <cell r="E332">
            <v>45540</v>
          </cell>
          <cell r="F332">
            <v>45546</v>
          </cell>
        </row>
        <row r="333">
          <cell r="A333">
            <v>5131313</v>
          </cell>
          <cell r="B333">
            <v>100176</v>
          </cell>
          <cell r="C333" t="str">
            <v>Wadsworth Security Products</v>
          </cell>
          <cell r="D333" t="str">
            <v>KJA00</v>
          </cell>
          <cell r="E333">
            <v>45540</v>
          </cell>
          <cell r="F333">
            <v>45546</v>
          </cell>
        </row>
        <row r="334">
          <cell r="A334">
            <v>5131314</v>
          </cell>
          <cell r="B334">
            <v>100201</v>
          </cell>
          <cell r="C334" t="str">
            <v>Stannah Lift Services Limited</v>
          </cell>
          <cell r="D334" t="str">
            <v>BC006</v>
          </cell>
          <cell r="E334">
            <v>45512</v>
          </cell>
          <cell r="F334">
            <v>45546</v>
          </cell>
        </row>
        <row r="335">
          <cell r="A335">
            <v>5131315</v>
          </cell>
          <cell r="B335">
            <v>1005443</v>
          </cell>
          <cell r="C335" t="str">
            <v>Badgemaster Limited</v>
          </cell>
          <cell r="D335" t="str">
            <v>KJE70</v>
          </cell>
          <cell r="E335">
            <v>45540</v>
          </cell>
          <cell r="F335">
            <v>45546</v>
          </cell>
        </row>
        <row r="336">
          <cell r="A336">
            <v>5131316</v>
          </cell>
          <cell r="B336">
            <v>1003920</v>
          </cell>
          <cell r="C336" t="str">
            <v>Critical Power Supplies Ltd</v>
          </cell>
          <cell r="D336" t="str">
            <v>PSX60</v>
          </cell>
          <cell r="E336">
            <v>45529</v>
          </cell>
          <cell r="F336">
            <v>45545</v>
          </cell>
        </row>
        <row r="337">
          <cell r="A337">
            <v>5131318</v>
          </cell>
          <cell r="B337">
            <v>100094</v>
          </cell>
          <cell r="C337" t="str">
            <v>Glasdon U.K. Limited</v>
          </cell>
          <cell r="D337" t="str">
            <v>CES00</v>
          </cell>
          <cell r="E337">
            <v>45539</v>
          </cell>
          <cell r="F337">
            <v>45546</v>
          </cell>
        </row>
        <row r="338">
          <cell r="A338">
            <v>5131319</v>
          </cell>
          <cell r="B338">
            <v>108781</v>
          </cell>
          <cell r="C338" t="str">
            <v>Hbinfo Ltd</v>
          </cell>
          <cell r="D338" t="str">
            <v>KGP00</v>
          </cell>
          <cell r="E338">
            <v>45540</v>
          </cell>
          <cell r="F338">
            <v>45553</v>
          </cell>
        </row>
        <row r="339">
          <cell r="A339">
            <v>5131320</v>
          </cell>
          <cell r="B339">
            <v>110484</v>
          </cell>
          <cell r="C339" t="str">
            <v>B L Trigg Haulage Ltd</v>
          </cell>
          <cell r="D339" t="str">
            <v>PSX90</v>
          </cell>
          <cell r="E339">
            <v>45540</v>
          </cell>
          <cell r="F339">
            <v>45560</v>
          </cell>
        </row>
        <row r="340">
          <cell r="A340">
            <v>5131321</v>
          </cell>
          <cell r="B340">
            <v>1007494</v>
          </cell>
          <cell r="C340" t="str">
            <v>4Net Technologies Limited</v>
          </cell>
          <cell r="D340" t="str">
            <v>PSX60</v>
          </cell>
          <cell r="E340">
            <v>45540</v>
          </cell>
          <cell r="F340">
            <v>45546</v>
          </cell>
        </row>
        <row r="341">
          <cell r="A341">
            <v>5131324</v>
          </cell>
          <cell r="B341">
            <v>1007573</v>
          </cell>
          <cell r="C341" t="str">
            <v>Redstick Solutions Ltd T/a The Benefits Training Co</v>
          </cell>
          <cell r="D341" t="str">
            <v>KJE90</v>
          </cell>
          <cell r="E341">
            <v>45512</v>
          </cell>
          <cell r="F341">
            <v>45546</v>
          </cell>
        </row>
        <row r="342">
          <cell r="A342">
            <v>5131325</v>
          </cell>
          <cell r="B342">
            <v>1007533</v>
          </cell>
          <cell r="C342" t="str">
            <v>Keystone Project Solutions Limited</v>
          </cell>
          <cell r="D342" t="str">
            <v>BC005</v>
          </cell>
          <cell r="E342">
            <v>45533</v>
          </cell>
          <cell r="F342">
            <v>45546</v>
          </cell>
        </row>
        <row r="343">
          <cell r="A343">
            <v>5131326</v>
          </cell>
          <cell r="B343">
            <v>101058</v>
          </cell>
          <cell r="C343" t="str">
            <v>The Premiere Kitchen Company</v>
          </cell>
          <cell r="D343" t="str">
            <v>KJA00</v>
          </cell>
          <cell r="E343">
            <v>45540</v>
          </cell>
          <cell r="F343">
            <v>45546</v>
          </cell>
        </row>
        <row r="344">
          <cell r="A344">
            <v>5131327</v>
          </cell>
          <cell r="B344">
            <v>101058</v>
          </cell>
          <cell r="C344" t="str">
            <v>The Premiere Kitchen Company</v>
          </cell>
          <cell r="D344" t="str">
            <v>KJA00</v>
          </cell>
          <cell r="E344">
            <v>45540</v>
          </cell>
          <cell r="F344">
            <v>45546</v>
          </cell>
        </row>
        <row r="345">
          <cell r="A345">
            <v>5131328</v>
          </cell>
          <cell r="B345">
            <v>106479</v>
          </cell>
          <cell r="C345" t="str">
            <v>Country Services Ltd</v>
          </cell>
          <cell r="D345" t="str">
            <v>PSX90</v>
          </cell>
          <cell r="E345">
            <v>45476</v>
          </cell>
          <cell r="F345">
            <v>45546</v>
          </cell>
        </row>
        <row r="346">
          <cell r="A346">
            <v>5131329</v>
          </cell>
          <cell r="B346">
            <v>101058</v>
          </cell>
          <cell r="C346" t="str">
            <v>The Premiere Kitchen Company</v>
          </cell>
          <cell r="D346" t="str">
            <v>KJA00</v>
          </cell>
          <cell r="E346">
            <v>45540</v>
          </cell>
          <cell r="F346">
            <v>45546</v>
          </cell>
        </row>
        <row r="347">
          <cell r="A347">
            <v>5131330</v>
          </cell>
          <cell r="B347">
            <v>101058</v>
          </cell>
          <cell r="C347" t="str">
            <v>The Premiere Kitchen Company</v>
          </cell>
          <cell r="D347" t="str">
            <v>KJA00</v>
          </cell>
          <cell r="E347">
            <v>45540</v>
          </cell>
          <cell r="F347">
            <v>45546</v>
          </cell>
        </row>
        <row r="348">
          <cell r="A348">
            <v>5131332</v>
          </cell>
          <cell r="B348">
            <v>100114</v>
          </cell>
          <cell r="C348" t="str">
            <v>ABS Ltd</v>
          </cell>
          <cell r="D348" t="str">
            <v>PSX90</v>
          </cell>
          <cell r="E348">
            <v>45520</v>
          </cell>
          <cell r="F348">
            <v>45560</v>
          </cell>
        </row>
        <row r="349">
          <cell r="A349">
            <v>5131333</v>
          </cell>
          <cell r="B349">
            <v>100114</v>
          </cell>
          <cell r="C349" t="str">
            <v>ABS Ltd</v>
          </cell>
          <cell r="D349" t="str">
            <v>PSX90</v>
          </cell>
          <cell r="E349">
            <v>45519</v>
          </cell>
          <cell r="F349">
            <v>45560</v>
          </cell>
        </row>
        <row r="350">
          <cell r="A350">
            <v>5131335</v>
          </cell>
          <cell r="B350">
            <v>100213</v>
          </cell>
          <cell r="C350" t="str">
            <v>Arco Limited</v>
          </cell>
          <cell r="D350" t="str">
            <v>KJE40</v>
          </cell>
          <cell r="E350">
            <v>45541</v>
          </cell>
          <cell r="F350">
            <v>45553</v>
          </cell>
        </row>
        <row r="351">
          <cell r="A351">
            <v>5131336</v>
          </cell>
          <cell r="B351">
            <v>100194</v>
          </cell>
          <cell r="C351" t="str">
            <v>D S K Engineering Services (Midlands) Ltd</v>
          </cell>
          <cell r="D351" t="str">
            <v>KJE70</v>
          </cell>
          <cell r="E351">
            <v>45542</v>
          </cell>
          <cell r="F351">
            <v>45553</v>
          </cell>
        </row>
        <row r="352">
          <cell r="A352">
            <v>5131337</v>
          </cell>
          <cell r="B352">
            <v>100062</v>
          </cell>
          <cell r="C352" t="str">
            <v>T H Heath (Contracts) Ltd</v>
          </cell>
          <cell r="D352" t="str">
            <v>KJE70</v>
          </cell>
          <cell r="E352">
            <v>45543</v>
          </cell>
          <cell r="F352">
            <v>45546</v>
          </cell>
        </row>
        <row r="353">
          <cell r="A353">
            <v>5131338</v>
          </cell>
          <cell r="B353">
            <v>100062</v>
          </cell>
          <cell r="C353" t="str">
            <v>T H Heath (Contracts) Ltd</v>
          </cell>
          <cell r="D353" t="str">
            <v>CCF20</v>
          </cell>
          <cell r="E353">
            <v>45543</v>
          </cell>
          <cell r="F353">
            <v>45553</v>
          </cell>
        </row>
        <row r="354">
          <cell r="A354">
            <v>5131339</v>
          </cell>
          <cell r="B354">
            <v>1002848</v>
          </cell>
          <cell r="C354" t="str">
            <v>STAHRS Ltd</v>
          </cell>
          <cell r="D354" t="str">
            <v>PSX75</v>
          </cell>
          <cell r="E354">
            <v>45544</v>
          </cell>
          <cell r="F354">
            <v>45560</v>
          </cell>
        </row>
        <row r="355">
          <cell r="A355">
            <v>5131340</v>
          </cell>
          <cell r="B355">
            <v>1006362</v>
          </cell>
          <cell r="C355" t="str">
            <v>Dawson Group Truck and Trailer Limited</v>
          </cell>
          <cell r="D355" t="str">
            <v>CEW00</v>
          </cell>
          <cell r="E355">
            <v>45505</v>
          </cell>
          <cell r="F355">
            <v>45553</v>
          </cell>
        </row>
        <row r="356">
          <cell r="A356">
            <v>5131341</v>
          </cell>
          <cell r="B356">
            <v>1004822</v>
          </cell>
          <cell r="C356" t="str">
            <v>Lift &amp; Engineering Services Ltd</v>
          </cell>
          <cell r="D356" t="str">
            <v>KJA00</v>
          </cell>
          <cell r="E356">
            <v>45544</v>
          </cell>
          <cell r="F356">
            <v>45553</v>
          </cell>
        </row>
        <row r="357">
          <cell r="A357">
            <v>5131342</v>
          </cell>
          <cell r="B357">
            <v>1001565</v>
          </cell>
          <cell r="C357" t="str">
            <v>Sellick Partnership Ltd</v>
          </cell>
          <cell r="D357" t="str">
            <v>KJA00</v>
          </cell>
          <cell r="E357">
            <v>45544</v>
          </cell>
          <cell r="F357">
            <v>45553</v>
          </cell>
        </row>
        <row r="358">
          <cell r="A358">
            <v>5131343</v>
          </cell>
          <cell r="B358">
            <v>1001565</v>
          </cell>
          <cell r="C358" t="str">
            <v>Sellick Partnership Ltd</v>
          </cell>
          <cell r="D358" t="str">
            <v>PSX55</v>
          </cell>
          <cell r="E358">
            <v>45544</v>
          </cell>
          <cell r="F358">
            <v>45546</v>
          </cell>
        </row>
        <row r="359">
          <cell r="A359">
            <v>5131344</v>
          </cell>
          <cell r="B359">
            <v>1004014</v>
          </cell>
          <cell r="C359" t="str">
            <v>Evolve Corporate Ltd T/a PK Safety</v>
          </cell>
          <cell r="D359" t="str">
            <v>KJA00</v>
          </cell>
          <cell r="E359">
            <v>45544</v>
          </cell>
          <cell r="F359">
            <v>45560</v>
          </cell>
        </row>
        <row r="360">
          <cell r="A360">
            <v>5131345</v>
          </cell>
          <cell r="B360">
            <v>1001565</v>
          </cell>
          <cell r="C360" t="str">
            <v>Sellick Partnership Ltd</v>
          </cell>
          <cell r="D360" t="str">
            <v>KJA00</v>
          </cell>
          <cell r="E360">
            <v>45544</v>
          </cell>
          <cell r="F360">
            <v>45546</v>
          </cell>
        </row>
        <row r="361">
          <cell r="A361">
            <v>5131346</v>
          </cell>
          <cell r="B361">
            <v>1001565</v>
          </cell>
          <cell r="C361" t="str">
            <v>Sellick Partnership Ltd</v>
          </cell>
          <cell r="D361" t="str">
            <v>KJA00</v>
          </cell>
          <cell r="E361">
            <v>45544</v>
          </cell>
          <cell r="F361">
            <v>45546</v>
          </cell>
        </row>
        <row r="362">
          <cell r="A362">
            <v>5131347</v>
          </cell>
          <cell r="B362">
            <v>1001565</v>
          </cell>
          <cell r="C362" t="str">
            <v>Sellick Partnership Ltd</v>
          </cell>
          <cell r="D362" t="str">
            <v>KJA00</v>
          </cell>
          <cell r="E362">
            <v>45544</v>
          </cell>
          <cell r="F362">
            <v>45546</v>
          </cell>
        </row>
        <row r="363">
          <cell r="A363">
            <v>5131348</v>
          </cell>
          <cell r="B363">
            <v>1001565</v>
          </cell>
          <cell r="C363" t="str">
            <v>Sellick Partnership Ltd</v>
          </cell>
          <cell r="D363" t="str">
            <v>KJA00</v>
          </cell>
          <cell r="E363">
            <v>45544</v>
          </cell>
          <cell r="F363">
            <v>45546</v>
          </cell>
        </row>
        <row r="364">
          <cell r="A364">
            <v>5131349</v>
          </cell>
          <cell r="B364">
            <v>1001565</v>
          </cell>
          <cell r="C364" t="str">
            <v>Sellick Partnership Ltd</v>
          </cell>
          <cell r="D364" t="str">
            <v>KJA00</v>
          </cell>
          <cell r="E364">
            <v>45544</v>
          </cell>
          <cell r="F364">
            <v>45553</v>
          </cell>
        </row>
        <row r="365">
          <cell r="A365">
            <v>5131350</v>
          </cell>
          <cell r="B365">
            <v>1001565</v>
          </cell>
          <cell r="C365" t="str">
            <v>Sellick Partnership Ltd</v>
          </cell>
          <cell r="D365" t="str">
            <v>KJA00</v>
          </cell>
          <cell r="E365">
            <v>45544</v>
          </cell>
          <cell r="F365">
            <v>45546</v>
          </cell>
        </row>
        <row r="366">
          <cell r="A366">
            <v>5131351</v>
          </cell>
          <cell r="B366">
            <v>1001565</v>
          </cell>
          <cell r="C366" t="str">
            <v>Sellick Partnership Ltd</v>
          </cell>
          <cell r="D366" t="str">
            <v>KJA10</v>
          </cell>
          <cell r="E366">
            <v>45544</v>
          </cell>
          <cell r="F366">
            <v>45546</v>
          </cell>
        </row>
        <row r="367">
          <cell r="A367">
            <v>5131352</v>
          </cell>
          <cell r="B367">
            <v>1001565</v>
          </cell>
          <cell r="C367" t="str">
            <v>Sellick Partnership Ltd</v>
          </cell>
          <cell r="D367" t="str">
            <v>KJA10</v>
          </cell>
          <cell r="E367">
            <v>45544</v>
          </cell>
          <cell r="F367">
            <v>45546</v>
          </cell>
        </row>
        <row r="368">
          <cell r="A368">
            <v>5131353</v>
          </cell>
          <cell r="B368">
            <v>1001565</v>
          </cell>
          <cell r="C368" t="str">
            <v>Sellick Partnership Ltd</v>
          </cell>
          <cell r="D368" t="str">
            <v>KJA00</v>
          </cell>
          <cell r="E368">
            <v>45544</v>
          </cell>
          <cell r="F368">
            <v>45553</v>
          </cell>
        </row>
        <row r="369">
          <cell r="A369">
            <v>5131354</v>
          </cell>
          <cell r="B369">
            <v>1001565</v>
          </cell>
          <cell r="C369" t="str">
            <v>Sellick Partnership Ltd</v>
          </cell>
          <cell r="D369" t="str">
            <v>KJA00</v>
          </cell>
          <cell r="E369">
            <v>45544</v>
          </cell>
          <cell r="F369">
            <v>45553</v>
          </cell>
        </row>
        <row r="370">
          <cell r="A370">
            <v>5131355</v>
          </cell>
          <cell r="B370">
            <v>106479</v>
          </cell>
          <cell r="C370" t="str">
            <v>Country Services Ltd</v>
          </cell>
          <cell r="D370" t="str">
            <v>PSX90</v>
          </cell>
          <cell r="E370">
            <v>45517</v>
          </cell>
          <cell r="F370">
            <v>45553</v>
          </cell>
        </row>
        <row r="371">
          <cell r="A371">
            <v>5131356</v>
          </cell>
          <cell r="B371">
            <v>103181</v>
          </cell>
          <cell r="C371" t="str">
            <v>Biffa Waste Services Ltd</v>
          </cell>
          <cell r="D371" t="str">
            <v>CEW00</v>
          </cell>
          <cell r="E371">
            <v>45541</v>
          </cell>
          <cell r="F371">
            <v>45546</v>
          </cell>
        </row>
        <row r="372">
          <cell r="A372">
            <v>5131357</v>
          </cell>
          <cell r="B372">
            <v>1003931</v>
          </cell>
          <cell r="C372" t="str">
            <v>A.I.D Fuel Oils Ltd</v>
          </cell>
          <cell r="D372" t="str">
            <v>CCF20</v>
          </cell>
          <cell r="E372">
            <v>45540</v>
          </cell>
          <cell r="F372">
            <v>45546</v>
          </cell>
        </row>
        <row r="373">
          <cell r="A373">
            <v>5131358</v>
          </cell>
          <cell r="B373">
            <v>1001565</v>
          </cell>
          <cell r="C373" t="str">
            <v>Sellick Partnership Ltd</v>
          </cell>
          <cell r="D373" t="str">
            <v>KJC10</v>
          </cell>
          <cell r="E373">
            <v>45544</v>
          </cell>
          <cell r="F373">
            <v>45546</v>
          </cell>
        </row>
        <row r="374">
          <cell r="A374">
            <v>5131359</v>
          </cell>
          <cell r="B374">
            <v>1005996</v>
          </cell>
          <cell r="C374" t="str">
            <v>Tom Richards Tree Services</v>
          </cell>
          <cell r="D374" t="str">
            <v>KJE70</v>
          </cell>
          <cell r="E374">
            <v>45544</v>
          </cell>
          <cell r="F374">
            <v>45546</v>
          </cell>
        </row>
        <row r="375">
          <cell r="A375">
            <v>5131360</v>
          </cell>
          <cell r="B375">
            <v>1005996</v>
          </cell>
          <cell r="C375" t="str">
            <v>Tom Richards Tree Services</v>
          </cell>
          <cell r="D375" t="str">
            <v>KJE70</v>
          </cell>
          <cell r="E375">
            <v>45544</v>
          </cell>
          <cell r="F375">
            <v>45546</v>
          </cell>
        </row>
        <row r="376">
          <cell r="A376">
            <v>5131361</v>
          </cell>
          <cell r="B376">
            <v>1005996</v>
          </cell>
          <cell r="C376" t="str">
            <v>Tom Richards Tree Services</v>
          </cell>
          <cell r="D376" t="str">
            <v>KJE70</v>
          </cell>
          <cell r="E376">
            <v>45544</v>
          </cell>
          <cell r="F376">
            <v>45546</v>
          </cell>
        </row>
        <row r="377">
          <cell r="A377">
            <v>5131362</v>
          </cell>
          <cell r="B377">
            <v>102225</v>
          </cell>
          <cell r="C377" t="str">
            <v>Venn Group</v>
          </cell>
          <cell r="D377" t="str">
            <v>PSX65</v>
          </cell>
          <cell r="E377">
            <v>45539</v>
          </cell>
          <cell r="F377">
            <v>45546</v>
          </cell>
        </row>
        <row r="378">
          <cell r="A378">
            <v>5131363</v>
          </cell>
          <cell r="B378">
            <v>102225</v>
          </cell>
          <cell r="C378" t="str">
            <v>Venn Group</v>
          </cell>
          <cell r="D378" t="str">
            <v>BC012</v>
          </cell>
          <cell r="E378">
            <v>45539</v>
          </cell>
          <cell r="F378">
            <v>45553</v>
          </cell>
        </row>
        <row r="379">
          <cell r="A379">
            <v>5131364</v>
          </cell>
          <cell r="B379">
            <v>100303</v>
          </cell>
          <cell r="C379" t="str">
            <v>Barrow on Trent Parish Council</v>
          </cell>
          <cell r="D379" t="str">
            <v>B0000</v>
          </cell>
          <cell r="E379">
            <v>45544</v>
          </cell>
          <cell r="F379">
            <v>45560</v>
          </cell>
        </row>
        <row r="380">
          <cell r="A380">
            <v>5131371</v>
          </cell>
          <cell r="B380">
            <v>1004919</v>
          </cell>
          <cell r="C380" t="str">
            <v>Castle Water Limited</v>
          </cell>
          <cell r="D380" t="str">
            <v>CCF20</v>
          </cell>
          <cell r="E380">
            <v>44868</v>
          </cell>
          <cell r="F380">
            <v>45554</v>
          </cell>
        </row>
        <row r="381">
          <cell r="A381">
            <v>5131372</v>
          </cell>
          <cell r="B381">
            <v>1004919</v>
          </cell>
          <cell r="C381" t="str">
            <v>Castle Water Limited</v>
          </cell>
          <cell r="D381" t="str">
            <v>CCF20</v>
          </cell>
          <cell r="E381">
            <v>44868</v>
          </cell>
          <cell r="F381">
            <v>45554</v>
          </cell>
        </row>
        <row r="382">
          <cell r="A382">
            <v>5131397</v>
          </cell>
          <cell r="B382">
            <v>1001565</v>
          </cell>
          <cell r="C382" t="str">
            <v>Sellick Partnership Ltd</v>
          </cell>
          <cell r="D382" t="str">
            <v>KJE90</v>
          </cell>
          <cell r="E382">
            <v>45544</v>
          </cell>
          <cell r="F382">
            <v>45553</v>
          </cell>
        </row>
        <row r="383">
          <cell r="A383">
            <v>5131398</v>
          </cell>
          <cell r="B383">
            <v>1004899</v>
          </cell>
          <cell r="C383" t="str">
            <v>Trusted Facilities Management</v>
          </cell>
          <cell r="D383" t="str">
            <v>PSX85</v>
          </cell>
          <cell r="E383">
            <v>45539</v>
          </cell>
          <cell r="F383">
            <v>45553</v>
          </cell>
        </row>
        <row r="384">
          <cell r="A384">
            <v>5131399</v>
          </cell>
          <cell r="B384">
            <v>1006277</v>
          </cell>
          <cell r="C384" t="str">
            <v>WasteParts Uk Ltd</v>
          </cell>
          <cell r="D384" t="str">
            <v>PSX90</v>
          </cell>
          <cell r="E384">
            <v>45544</v>
          </cell>
          <cell r="F384">
            <v>45560</v>
          </cell>
        </row>
        <row r="385">
          <cell r="A385">
            <v>5131400</v>
          </cell>
          <cell r="B385">
            <v>1006277</v>
          </cell>
          <cell r="C385" t="str">
            <v>WasteParts Uk Ltd</v>
          </cell>
          <cell r="D385" t="str">
            <v>PSX90</v>
          </cell>
          <cell r="E385">
            <v>45544</v>
          </cell>
          <cell r="F385">
            <v>45553</v>
          </cell>
        </row>
        <row r="386">
          <cell r="A386">
            <v>5131401</v>
          </cell>
          <cell r="B386">
            <v>1005478</v>
          </cell>
          <cell r="C386" t="str">
            <v>Dove Valley Loo Hire Ltd</v>
          </cell>
          <cell r="D386" t="str">
            <v>CPH70</v>
          </cell>
          <cell r="E386">
            <v>45544</v>
          </cell>
          <cell r="F386">
            <v>45560</v>
          </cell>
        </row>
        <row r="387">
          <cell r="A387">
            <v>5131402</v>
          </cell>
          <cell r="B387">
            <v>102777</v>
          </cell>
          <cell r="C387" t="str">
            <v>Hays Accountancy &amp; Finance</v>
          </cell>
          <cell r="D387" t="str">
            <v>CEE00</v>
          </cell>
          <cell r="E387">
            <v>45538</v>
          </cell>
          <cell r="F387">
            <v>45553</v>
          </cell>
        </row>
        <row r="388">
          <cell r="A388">
            <v>5131403</v>
          </cell>
          <cell r="B388">
            <v>1003874</v>
          </cell>
          <cell r="C388" t="str">
            <v>Amazon Payments UK Limited</v>
          </cell>
          <cell r="D388" t="str">
            <v>CCF20</v>
          </cell>
          <cell r="E388">
            <v>45539</v>
          </cell>
          <cell r="F388">
            <v>45546</v>
          </cell>
        </row>
        <row r="389">
          <cell r="A389">
            <v>5131404</v>
          </cell>
          <cell r="B389">
            <v>100598</v>
          </cell>
          <cell r="C389" t="str">
            <v>Tameside MBC</v>
          </cell>
          <cell r="D389" t="str">
            <v>KGR00</v>
          </cell>
          <cell r="E389">
            <v>45544</v>
          </cell>
          <cell r="F389">
            <v>45553</v>
          </cell>
        </row>
        <row r="390">
          <cell r="A390">
            <v>5131405</v>
          </cell>
          <cell r="B390">
            <v>1001501</v>
          </cell>
          <cell r="C390" t="str">
            <v>Vale Engineering (York) Ltd</v>
          </cell>
          <cell r="D390" t="str">
            <v>CCE00</v>
          </cell>
          <cell r="E390">
            <v>45535</v>
          </cell>
          <cell r="F390">
            <v>45553</v>
          </cell>
        </row>
        <row r="391">
          <cell r="A391">
            <v>5131406</v>
          </cell>
          <cell r="B391">
            <v>102777</v>
          </cell>
          <cell r="C391" t="str">
            <v>Hays Accountancy &amp; Finance</v>
          </cell>
          <cell r="D391" t="str">
            <v>CPH70</v>
          </cell>
          <cell r="E391">
            <v>45544</v>
          </cell>
          <cell r="F391">
            <v>45546</v>
          </cell>
        </row>
        <row r="392">
          <cell r="A392">
            <v>5131407</v>
          </cell>
          <cell r="B392">
            <v>109145</v>
          </cell>
          <cell r="C392" t="str">
            <v>Totalkare</v>
          </cell>
          <cell r="D392" t="str">
            <v>PSX90</v>
          </cell>
          <cell r="E392">
            <v>45526</v>
          </cell>
          <cell r="F392">
            <v>45546</v>
          </cell>
        </row>
        <row r="393">
          <cell r="A393">
            <v>5131408</v>
          </cell>
          <cell r="B393">
            <v>1005095</v>
          </cell>
          <cell r="C393" t="str">
            <v>Environtec Limited</v>
          </cell>
          <cell r="D393" t="str">
            <v>KJA10</v>
          </cell>
          <cell r="E393">
            <v>45541</v>
          </cell>
          <cell r="F393">
            <v>45546</v>
          </cell>
        </row>
        <row r="394">
          <cell r="A394">
            <v>5131409</v>
          </cell>
          <cell r="B394">
            <v>1000749</v>
          </cell>
          <cell r="C394" t="str">
            <v>Renuvo Ltd</v>
          </cell>
          <cell r="D394" t="str">
            <v>BC003</v>
          </cell>
          <cell r="E394">
            <v>45541</v>
          </cell>
          <cell r="F394">
            <v>45546</v>
          </cell>
        </row>
        <row r="395">
          <cell r="A395">
            <v>5131410</v>
          </cell>
          <cell r="B395">
            <v>100755</v>
          </cell>
          <cell r="C395" t="str">
            <v>Nilfisk-Advance Ltd</v>
          </cell>
          <cell r="D395" t="str">
            <v>PSX90</v>
          </cell>
          <cell r="E395">
            <v>45524</v>
          </cell>
          <cell r="F395">
            <v>45553</v>
          </cell>
        </row>
        <row r="396">
          <cell r="A396">
            <v>5131412</v>
          </cell>
          <cell r="B396">
            <v>100024</v>
          </cell>
          <cell r="C396" t="str">
            <v>R Massey &amp; Son (Woodville) Limited</v>
          </cell>
          <cell r="D396" t="str">
            <v>KJA00</v>
          </cell>
          <cell r="E396">
            <v>45475</v>
          </cell>
          <cell r="F396">
            <v>45560</v>
          </cell>
        </row>
        <row r="397">
          <cell r="A397">
            <v>5131413</v>
          </cell>
          <cell r="B397">
            <v>100024</v>
          </cell>
          <cell r="C397" t="str">
            <v>R Massey &amp; Son (Woodville) Limited</v>
          </cell>
          <cell r="D397" t="str">
            <v>PSX81</v>
          </cell>
          <cell r="E397">
            <v>45531</v>
          </cell>
          <cell r="F397">
            <v>45553</v>
          </cell>
        </row>
        <row r="398">
          <cell r="A398">
            <v>5131414</v>
          </cell>
          <cell r="B398">
            <v>100024</v>
          </cell>
          <cell r="C398" t="str">
            <v>R Massey &amp; Son (Woodville) Limited</v>
          </cell>
          <cell r="D398" t="str">
            <v>PSX81</v>
          </cell>
          <cell r="E398">
            <v>45532</v>
          </cell>
          <cell r="F398">
            <v>45553</v>
          </cell>
        </row>
        <row r="399">
          <cell r="A399">
            <v>5131415</v>
          </cell>
          <cell r="B399">
            <v>100024</v>
          </cell>
          <cell r="C399" t="str">
            <v>R Massey &amp; Son (Woodville) Limited</v>
          </cell>
          <cell r="D399" t="str">
            <v>PSX81</v>
          </cell>
          <cell r="E399">
            <v>45533</v>
          </cell>
          <cell r="F399">
            <v>45553</v>
          </cell>
        </row>
        <row r="400">
          <cell r="A400">
            <v>5131416</v>
          </cell>
          <cell r="B400">
            <v>100024</v>
          </cell>
          <cell r="C400" t="str">
            <v>R Massey &amp; Son (Woodville) Limited</v>
          </cell>
          <cell r="D400" t="str">
            <v>CEA00</v>
          </cell>
          <cell r="E400">
            <v>45534</v>
          </cell>
          <cell r="F400">
            <v>45546</v>
          </cell>
        </row>
        <row r="401">
          <cell r="A401">
            <v>5131417</v>
          </cell>
          <cell r="B401">
            <v>100024</v>
          </cell>
          <cell r="C401" t="str">
            <v>R Massey &amp; Son (Woodville) Limited</v>
          </cell>
          <cell r="D401" t="str">
            <v>PSX81</v>
          </cell>
          <cell r="E401">
            <v>45442</v>
          </cell>
          <cell r="F401">
            <v>45553</v>
          </cell>
        </row>
        <row r="402">
          <cell r="A402">
            <v>5131418</v>
          </cell>
          <cell r="B402">
            <v>100024</v>
          </cell>
          <cell r="C402" t="str">
            <v>R Massey &amp; Son (Woodville) Limited</v>
          </cell>
          <cell r="D402" t="str">
            <v>CCE00</v>
          </cell>
          <cell r="E402">
            <v>45527</v>
          </cell>
          <cell r="F402">
            <v>45553</v>
          </cell>
        </row>
        <row r="403">
          <cell r="A403">
            <v>5131420</v>
          </cell>
          <cell r="B403">
            <v>100024</v>
          </cell>
          <cell r="C403" t="str">
            <v>R Massey &amp; Son (Woodville) Limited</v>
          </cell>
          <cell r="D403" t="str">
            <v>PSX81</v>
          </cell>
          <cell r="E403">
            <v>45537</v>
          </cell>
          <cell r="F403">
            <v>45553</v>
          </cell>
        </row>
        <row r="404">
          <cell r="A404">
            <v>5131421</v>
          </cell>
          <cell r="B404">
            <v>100024</v>
          </cell>
          <cell r="C404" t="str">
            <v>R Massey &amp; Son (Woodville) Limited</v>
          </cell>
          <cell r="D404" t="str">
            <v>PSX81</v>
          </cell>
          <cell r="E404">
            <v>45537</v>
          </cell>
          <cell r="F404">
            <v>45553</v>
          </cell>
        </row>
        <row r="405">
          <cell r="A405">
            <v>5131422</v>
          </cell>
          <cell r="B405">
            <v>100024</v>
          </cell>
          <cell r="C405" t="str">
            <v>R Massey &amp; Son (Woodville) Limited</v>
          </cell>
          <cell r="D405" t="str">
            <v>PSX95</v>
          </cell>
          <cell r="E405">
            <v>45538</v>
          </cell>
          <cell r="F405">
            <v>45553</v>
          </cell>
        </row>
        <row r="406">
          <cell r="A406">
            <v>5131424</v>
          </cell>
          <cell r="B406">
            <v>100024</v>
          </cell>
          <cell r="C406" t="str">
            <v>R Massey &amp; Son (Woodville) Limited</v>
          </cell>
          <cell r="D406" t="str">
            <v>PSX81</v>
          </cell>
          <cell r="E406">
            <v>45540</v>
          </cell>
          <cell r="F406">
            <v>45553</v>
          </cell>
        </row>
        <row r="407">
          <cell r="A407">
            <v>5131426</v>
          </cell>
          <cell r="B407">
            <v>100024</v>
          </cell>
          <cell r="C407" t="str">
            <v>R Massey &amp; Son (Woodville) Limited</v>
          </cell>
          <cell r="D407" t="str">
            <v>CCE00</v>
          </cell>
          <cell r="E407">
            <v>45541</v>
          </cell>
          <cell r="F407">
            <v>45553</v>
          </cell>
        </row>
        <row r="408">
          <cell r="A408">
            <v>5131440</v>
          </cell>
          <cell r="B408">
            <v>1004083</v>
          </cell>
          <cell r="C408" t="str">
            <v>T J Pickford Ltd</v>
          </cell>
          <cell r="D408" t="str">
            <v>CCF20</v>
          </cell>
          <cell r="E408">
            <v>45523</v>
          </cell>
          <cell r="F408">
            <v>45553</v>
          </cell>
        </row>
        <row r="409">
          <cell r="A409">
            <v>5131441</v>
          </cell>
          <cell r="B409">
            <v>100100</v>
          </cell>
          <cell r="C409" t="str">
            <v>Dennis Eagle Ltd</v>
          </cell>
          <cell r="D409" t="str">
            <v>PSX90</v>
          </cell>
          <cell r="E409">
            <v>45544</v>
          </cell>
          <cell r="F409">
            <v>45546</v>
          </cell>
        </row>
        <row r="410">
          <cell r="A410">
            <v>5131442</v>
          </cell>
          <cell r="B410">
            <v>100100</v>
          </cell>
          <cell r="C410" t="str">
            <v>Dennis Eagle Ltd</v>
          </cell>
          <cell r="D410" t="str">
            <v>PSX90</v>
          </cell>
          <cell r="E410">
            <v>45544</v>
          </cell>
          <cell r="F410">
            <v>45546</v>
          </cell>
        </row>
        <row r="411">
          <cell r="A411">
            <v>5131443</v>
          </cell>
          <cell r="B411">
            <v>100100</v>
          </cell>
          <cell r="C411" t="str">
            <v>Dennis Eagle Ltd</v>
          </cell>
          <cell r="D411" t="str">
            <v>PSX90</v>
          </cell>
          <cell r="E411">
            <v>45544</v>
          </cell>
          <cell r="F411">
            <v>45546</v>
          </cell>
        </row>
        <row r="412">
          <cell r="A412">
            <v>5131444</v>
          </cell>
          <cell r="B412">
            <v>100100</v>
          </cell>
          <cell r="C412" t="str">
            <v>Dennis Eagle Ltd</v>
          </cell>
          <cell r="D412" t="str">
            <v>PSX90</v>
          </cell>
          <cell r="E412">
            <v>45544</v>
          </cell>
          <cell r="F412">
            <v>45546</v>
          </cell>
        </row>
        <row r="413">
          <cell r="A413">
            <v>5131445</v>
          </cell>
          <cell r="B413">
            <v>100100</v>
          </cell>
          <cell r="C413" t="str">
            <v>Dennis Eagle Ltd</v>
          </cell>
          <cell r="D413" t="str">
            <v>PSX90</v>
          </cell>
          <cell r="E413">
            <v>45544</v>
          </cell>
          <cell r="F413">
            <v>45546</v>
          </cell>
        </row>
        <row r="414">
          <cell r="A414">
            <v>5131446</v>
          </cell>
          <cell r="B414">
            <v>100100</v>
          </cell>
          <cell r="C414" t="str">
            <v>Dennis Eagle Ltd</v>
          </cell>
          <cell r="D414" t="str">
            <v>PSX90</v>
          </cell>
          <cell r="E414">
            <v>45544</v>
          </cell>
          <cell r="F414">
            <v>45546</v>
          </cell>
        </row>
        <row r="415">
          <cell r="A415">
            <v>5131447</v>
          </cell>
          <cell r="B415">
            <v>100100</v>
          </cell>
          <cell r="C415" t="str">
            <v>Dennis Eagle Ltd</v>
          </cell>
          <cell r="D415" t="str">
            <v>PSX90</v>
          </cell>
          <cell r="E415">
            <v>45544</v>
          </cell>
          <cell r="F415">
            <v>45546</v>
          </cell>
        </row>
        <row r="416">
          <cell r="A416">
            <v>5131448</v>
          </cell>
          <cell r="B416">
            <v>100100</v>
          </cell>
          <cell r="C416" t="str">
            <v>Dennis Eagle Ltd</v>
          </cell>
          <cell r="D416" t="str">
            <v>PSX90</v>
          </cell>
          <cell r="E416">
            <v>45544</v>
          </cell>
          <cell r="F416">
            <v>45546</v>
          </cell>
        </row>
        <row r="417">
          <cell r="A417">
            <v>5131450</v>
          </cell>
          <cell r="B417">
            <v>100114</v>
          </cell>
          <cell r="C417" t="str">
            <v>ABS Ltd</v>
          </cell>
          <cell r="D417" t="str">
            <v>PSX90</v>
          </cell>
          <cell r="E417">
            <v>45533</v>
          </cell>
          <cell r="F417">
            <v>45553</v>
          </cell>
        </row>
        <row r="418">
          <cell r="A418">
            <v>5131451</v>
          </cell>
          <cell r="B418">
            <v>100114</v>
          </cell>
          <cell r="C418" t="str">
            <v>ABS Ltd</v>
          </cell>
          <cell r="D418" t="str">
            <v>PSX90</v>
          </cell>
          <cell r="E418">
            <v>45533</v>
          </cell>
          <cell r="F418">
            <v>45553</v>
          </cell>
        </row>
        <row r="419">
          <cell r="A419">
            <v>5131453</v>
          </cell>
          <cell r="B419">
            <v>100114</v>
          </cell>
          <cell r="C419" t="str">
            <v>ABS Ltd</v>
          </cell>
          <cell r="D419" t="str">
            <v>PSX90</v>
          </cell>
          <cell r="E419">
            <v>45538</v>
          </cell>
          <cell r="F419">
            <v>45553</v>
          </cell>
        </row>
        <row r="420">
          <cell r="A420">
            <v>5131454</v>
          </cell>
          <cell r="B420">
            <v>100114</v>
          </cell>
          <cell r="C420" t="str">
            <v>ABS Ltd</v>
          </cell>
          <cell r="D420" t="str">
            <v>PSX90</v>
          </cell>
          <cell r="E420">
            <v>45538</v>
          </cell>
          <cell r="F420">
            <v>45553</v>
          </cell>
        </row>
        <row r="421">
          <cell r="A421">
            <v>5131455</v>
          </cell>
          <cell r="B421">
            <v>100114</v>
          </cell>
          <cell r="C421" t="str">
            <v>ABS Ltd</v>
          </cell>
          <cell r="D421" t="str">
            <v>PSX90</v>
          </cell>
          <cell r="E421">
            <v>45538</v>
          </cell>
          <cell r="F421">
            <v>45553</v>
          </cell>
        </row>
        <row r="422">
          <cell r="A422">
            <v>5131457</v>
          </cell>
          <cell r="B422">
            <v>100114</v>
          </cell>
          <cell r="C422" t="str">
            <v>ABS Ltd</v>
          </cell>
          <cell r="D422" t="str">
            <v>PSX90</v>
          </cell>
          <cell r="E422">
            <v>45538</v>
          </cell>
          <cell r="F422">
            <v>45553</v>
          </cell>
        </row>
        <row r="423">
          <cell r="A423">
            <v>5131459</v>
          </cell>
          <cell r="B423">
            <v>100114</v>
          </cell>
          <cell r="C423" t="str">
            <v>ABS Ltd</v>
          </cell>
          <cell r="D423" t="str">
            <v>PSX90</v>
          </cell>
          <cell r="E423">
            <v>45538</v>
          </cell>
          <cell r="F423">
            <v>45553</v>
          </cell>
        </row>
        <row r="424">
          <cell r="A424">
            <v>5131460</v>
          </cell>
          <cell r="B424">
            <v>100114</v>
          </cell>
          <cell r="C424" t="str">
            <v>ABS Ltd</v>
          </cell>
          <cell r="D424" t="str">
            <v>PSX90</v>
          </cell>
          <cell r="E424">
            <v>45539</v>
          </cell>
          <cell r="F424">
            <v>45553</v>
          </cell>
        </row>
        <row r="425">
          <cell r="A425">
            <v>5131461</v>
          </cell>
          <cell r="B425">
            <v>100114</v>
          </cell>
          <cell r="C425" t="str">
            <v>ABS Ltd</v>
          </cell>
          <cell r="D425" t="str">
            <v>PSX90</v>
          </cell>
          <cell r="E425">
            <v>45540</v>
          </cell>
          <cell r="F425">
            <v>45553</v>
          </cell>
        </row>
        <row r="426">
          <cell r="A426">
            <v>5131463</v>
          </cell>
          <cell r="B426">
            <v>100448</v>
          </cell>
          <cell r="C426" t="str">
            <v>Independent Memorial Inspection</v>
          </cell>
          <cell r="D426" t="str">
            <v>CEA00</v>
          </cell>
          <cell r="E426">
            <v>45498</v>
          </cell>
          <cell r="F426">
            <v>45546</v>
          </cell>
        </row>
        <row r="427">
          <cell r="A427">
            <v>5131464</v>
          </cell>
          <cell r="B427">
            <v>1003874</v>
          </cell>
          <cell r="C427" t="str">
            <v>Amazon Payments UK Limited</v>
          </cell>
          <cell r="D427" t="str">
            <v>CCF20</v>
          </cell>
          <cell r="E427">
            <v>45545</v>
          </cell>
          <cell r="F427">
            <v>45546</v>
          </cell>
        </row>
        <row r="428">
          <cell r="A428">
            <v>5131466</v>
          </cell>
          <cell r="B428">
            <v>1005996</v>
          </cell>
          <cell r="C428" t="str">
            <v>Tom Richards Tree Services</v>
          </cell>
          <cell r="D428" t="str">
            <v>KJE70</v>
          </cell>
          <cell r="E428">
            <v>45545</v>
          </cell>
          <cell r="F428">
            <v>45546</v>
          </cell>
        </row>
        <row r="429">
          <cell r="A429">
            <v>5131467</v>
          </cell>
          <cell r="B429">
            <v>100461</v>
          </cell>
          <cell r="C429" t="str">
            <v>Village Voice</v>
          </cell>
          <cell r="D429" t="str">
            <v>B0000</v>
          </cell>
          <cell r="E429">
            <v>45545</v>
          </cell>
          <cell r="F429">
            <v>45553</v>
          </cell>
        </row>
        <row r="430">
          <cell r="A430">
            <v>5131468</v>
          </cell>
          <cell r="B430">
            <v>100461</v>
          </cell>
          <cell r="C430" t="str">
            <v>Village Voice</v>
          </cell>
          <cell r="D430" t="str">
            <v>B0000</v>
          </cell>
          <cell r="E430">
            <v>45545</v>
          </cell>
          <cell r="F430">
            <v>45553</v>
          </cell>
        </row>
        <row r="431">
          <cell r="A431">
            <v>5131469</v>
          </cell>
          <cell r="B431">
            <v>105325</v>
          </cell>
          <cell r="C431" t="str">
            <v>Groundsman Tools and Supplies LLP</v>
          </cell>
          <cell r="D431" t="str">
            <v>CCE00</v>
          </cell>
          <cell r="E431">
            <v>45544</v>
          </cell>
          <cell r="F431">
            <v>45553</v>
          </cell>
        </row>
        <row r="432">
          <cell r="A432">
            <v>5131470</v>
          </cell>
          <cell r="B432">
            <v>105325</v>
          </cell>
          <cell r="C432" t="str">
            <v>Groundsman Tools and Supplies LLP</v>
          </cell>
          <cell r="D432" t="str">
            <v>PSX95</v>
          </cell>
          <cell r="E432">
            <v>45544</v>
          </cell>
          <cell r="F432">
            <v>45553</v>
          </cell>
        </row>
        <row r="433">
          <cell r="A433">
            <v>5131471</v>
          </cell>
          <cell r="B433">
            <v>105325</v>
          </cell>
          <cell r="C433" t="str">
            <v>Groundsman Tools and Supplies LLP</v>
          </cell>
          <cell r="D433" t="str">
            <v>CES00</v>
          </cell>
          <cell r="E433">
            <v>45544</v>
          </cell>
          <cell r="F433">
            <v>45553</v>
          </cell>
        </row>
        <row r="434">
          <cell r="A434">
            <v>5131472</v>
          </cell>
          <cell r="B434">
            <v>105325</v>
          </cell>
          <cell r="C434" t="str">
            <v>Groundsman Tools and Supplies LLP</v>
          </cell>
          <cell r="D434" t="str">
            <v>CCE00</v>
          </cell>
          <cell r="E434">
            <v>45544</v>
          </cell>
          <cell r="F434">
            <v>45553</v>
          </cell>
        </row>
        <row r="435">
          <cell r="A435">
            <v>5131473</v>
          </cell>
          <cell r="B435">
            <v>105325</v>
          </cell>
          <cell r="C435" t="str">
            <v>Groundsman Tools and Supplies LLP</v>
          </cell>
          <cell r="D435" t="str">
            <v>CCE00</v>
          </cell>
          <cell r="E435">
            <v>45544</v>
          </cell>
          <cell r="F435">
            <v>45553</v>
          </cell>
        </row>
        <row r="436">
          <cell r="A436">
            <v>5131474</v>
          </cell>
          <cell r="B436">
            <v>105325</v>
          </cell>
          <cell r="C436" t="str">
            <v>Groundsman Tools and Supplies LLP</v>
          </cell>
          <cell r="D436" t="str">
            <v>PSX95</v>
          </cell>
          <cell r="E436">
            <v>45544</v>
          </cell>
          <cell r="F436">
            <v>45546</v>
          </cell>
        </row>
        <row r="437">
          <cell r="A437">
            <v>5131475</v>
          </cell>
          <cell r="B437">
            <v>1004822</v>
          </cell>
          <cell r="C437" t="str">
            <v>Lift &amp; Engineering Services Ltd</v>
          </cell>
          <cell r="D437" t="str">
            <v>KJA00</v>
          </cell>
          <cell r="E437">
            <v>45545</v>
          </cell>
          <cell r="F437">
            <v>45553</v>
          </cell>
        </row>
        <row r="438">
          <cell r="A438">
            <v>5131476</v>
          </cell>
          <cell r="B438">
            <v>1003541</v>
          </cell>
          <cell r="C438" t="str">
            <v>Novus Property Solutions</v>
          </cell>
          <cell r="D438" t="str">
            <v>PSX81</v>
          </cell>
          <cell r="E438">
            <v>45545</v>
          </cell>
          <cell r="F438">
            <v>45560</v>
          </cell>
        </row>
        <row r="439">
          <cell r="A439">
            <v>5131477</v>
          </cell>
          <cell r="B439">
            <v>108177</v>
          </cell>
          <cell r="C439" t="str">
            <v>Mr F R Bleakman</v>
          </cell>
          <cell r="D439" t="str">
            <v>CCD40</v>
          </cell>
          <cell r="E439">
            <v>45463</v>
          </cell>
          <cell r="F439">
            <v>45553</v>
          </cell>
        </row>
        <row r="440">
          <cell r="A440">
            <v>5131478</v>
          </cell>
          <cell r="B440">
            <v>108177</v>
          </cell>
          <cell r="C440" t="str">
            <v>Mr F R Bleakman</v>
          </cell>
          <cell r="D440" t="str">
            <v>CCD40</v>
          </cell>
          <cell r="E440">
            <v>45485</v>
          </cell>
          <cell r="F440">
            <v>45553</v>
          </cell>
        </row>
        <row r="441">
          <cell r="A441">
            <v>5131480</v>
          </cell>
          <cell r="B441">
            <v>1003920</v>
          </cell>
          <cell r="C441" t="str">
            <v>Critical Power Supplies Ltd</v>
          </cell>
          <cell r="D441" t="str">
            <v>PSX60</v>
          </cell>
          <cell r="E441">
            <v>45499</v>
          </cell>
          <cell r="F441">
            <v>45553</v>
          </cell>
        </row>
        <row r="442">
          <cell r="A442">
            <v>5131481</v>
          </cell>
          <cell r="B442">
            <v>1007369</v>
          </cell>
          <cell r="C442" t="str">
            <v>Macildowie Associates Limited</v>
          </cell>
          <cell r="D442" t="str">
            <v>PSX96</v>
          </cell>
          <cell r="E442">
            <v>45543</v>
          </cell>
          <cell r="F442">
            <v>45553</v>
          </cell>
        </row>
        <row r="443">
          <cell r="A443">
            <v>5131482</v>
          </cell>
          <cell r="B443">
            <v>1007369</v>
          </cell>
          <cell r="C443" t="str">
            <v>Macildowie Associates Limited</v>
          </cell>
          <cell r="D443" t="str">
            <v>PSX96</v>
          </cell>
          <cell r="E443">
            <v>45543</v>
          </cell>
          <cell r="F443">
            <v>45553</v>
          </cell>
        </row>
        <row r="444">
          <cell r="A444">
            <v>5131483</v>
          </cell>
          <cell r="B444">
            <v>100427</v>
          </cell>
          <cell r="C444" t="str">
            <v>Property Tectonics Ltd</v>
          </cell>
          <cell r="D444" t="str">
            <v>KJA10</v>
          </cell>
          <cell r="E444">
            <v>45537</v>
          </cell>
          <cell r="F444">
            <v>45553</v>
          </cell>
        </row>
        <row r="445">
          <cell r="A445">
            <v>5131484</v>
          </cell>
          <cell r="B445">
            <v>1002716</v>
          </cell>
          <cell r="C445" t="str">
            <v>TW Wholesale Ltd</v>
          </cell>
          <cell r="D445" t="str">
            <v>PSX95</v>
          </cell>
          <cell r="E445">
            <v>45545</v>
          </cell>
          <cell r="F445">
            <v>45553</v>
          </cell>
        </row>
        <row r="446">
          <cell r="A446">
            <v>5131485</v>
          </cell>
          <cell r="B446">
            <v>110484</v>
          </cell>
          <cell r="C446" t="str">
            <v>B L Trigg Haulage Ltd</v>
          </cell>
          <cell r="D446" t="str">
            <v>PSX90</v>
          </cell>
          <cell r="E446">
            <v>45545</v>
          </cell>
          <cell r="F446">
            <v>45553</v>
          </cell>
        </row>
        <row r="447">
          <cell r="A447">
            <v>5131486</v>
          </cell>
          <cell r="B447">
            <v>1005740</v>
          </cell>
          <cell r="C447" t="str">
            <v>GatenbySanderson Ltd</v>
          </cell>
          <cell r="D447" t="str">
            <v>KJC10</v>
          </cell>
          <cell r="E447">
            <v>45545</v>
          </cell>
          <cell r="F447">
            <v>45553</v>
          </cell>
        </row>
        <row r="448">
          <cell r="A448">
            <v>5131487</v>
          </cell>
          <cell r="B448">
            <v>1001799</v>
          </cell>
          <cell r="C448" t="str">
            <v>Grangewood Fencing Supplies Ltd</v>
          </cell>
          <cell r="D448" t="str">
            <v>PSX81</v>
          </cell>
          <cell r="E448">
            <v>45538</v>
          </cell>
          <cell r="F448">
            <v>45553</v>
          </cell>
        </row>
        <row r="449">
          <cell r="A449">
            <v>5131488</v>
          </cell>
          <cell r="B449">
            <v>1001621</v>
          </cell>
          <cell r="C449" t="str">
            <v>Universal Hose T/a Hydraquip Hose &amp; Hydraulics</v>
          </cell>
          <cell r="D449" t="str">
            <v>PSX90</v>
          </cell>
          <cell r="E449">
            <v>45533</v>
          </cell>
          <cell r="F449">
            <v>45553</v>
          </cell>
        </row>
        <row r="450">
          <cell r="A450">
            <v>5131489</v>
          </cell>
          <cell r="B450">
            <v>1003915</v>
          </cell>
          <cell r="C450" t="str">
            <v>Veolia ES (UK) Ltd</v>
          </cell>
          <cell r="D450" t="str">
            <v>CEW10</v>
          </cell>
          <cell r="E450">
            <v>45535</v>
          </cell>
          <cell r="F450">
            <v>45553</v>
          </cell>
        </row>
        <row r="451">
          <cell r="A451">
            <v>5131490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45502</v>
          </cell>
          <cell r="F451">
            <v>45553</v>
          </cell>
        </row>
        <row r="452">
          <cell r="A452">
            <v>5131491</v>
          </cell>
          <cell r="B452">
            <v>1001565</v>
          </cell>
          <cell r="C452" t="str">
            <v>Sellick Partnership Ltd</v>
          </cell>
          <cell r="D452" t="str">
            <v>KJA00</v>
          </cell>
          <cell r="E452">
            <v>45502</v>
          </cell>
          <cell r="F452">
            <v>45553</v>
          </cell>
        </row>
        <row r="453">
          <cell r="A453">
            <v>5131492</v>
          </cell>
          <cell r="B453">
            <v>1001565</v>
          </cell>
          <cell r="C453" t="str">
            <v>Sellick Partnership Ltd</v>
          </cell>
          <cell r="D453" t="str">
            <v>KJA00</v>
          </cell>
          <cell r="E453">
            <v>45502</v>
          </cell>
          <cell r="F453">
            <v>45553</v>
          </cell>
        </row>
        <row r="454">
          <cell r="A454">
            <v>5131493</v>
          </cell>
          <cell r="B454">
            <v>1001565</v>
          </cell>
          <cell r="C454" t="str">
            <v>Sellick Partnership Ltd</v>
          </cell>
          <cell r="D454" t="str">
            <v>KJA00</v>
          </cell>
          <cell r="E454">
            <v>45502</v>
          </cell>
          <cell r="F454">
            <v>45553</v>
          </cell>
        </row>
        <row r="455">
          <cell r="A455">
            <v>5131494</v>
          </cell>
          <cell r="B455">
            <v>1001565</v>
          </cell>
          <cell r="C455" t="str">
            <v>Sellick Partnership Ltd</v>
          </cell>
          <cell r="D455" t="str">
            <v>KJA10</v>
          </cell>
          <cell r="E455">
            <v>45520</v>
          </cell>
          <cell r="F455">
            <v>45553</v>
          </cell>
        </row>
        <row r="456">
          <cell r="A456">
            <v>5131495</v>
          </cell>
          <cell r="B456">
            <v>1001565</v>
          </cell>
          <cell r="C456" t="str">
            <v>Sellick Partnership Ltd</v>
          </cell>
          <cell r="D456" t="str">
            <v>KJA10</v>
          </cell>
          <cell r="E456">
            <v>45527</v>
          </cell>
          <cell r="F456">
            <v>45553</v>
          </cell>
        </row>
        <row r="457">
          <cell r="A457">
            <v>5131496</v>
          </cell>
          <cell r="B457">
            <v>1001565</v>
          </cell>
          <cell r="C457" t="str">
            <v>Sellick Partnership Ltd</v>
          </cell>
          <cell r="D457" t="str">
            <v>KJA00</v>
          </cell>
          <cell r="E457">
            <v>45545</v>
          </cell>
          <cell r="F457">
            <v>45553</v>
          </cell>
        </row>
        <row r="458">
          <cell r="A458">
            <v>5131497</v>
          </cell>
          <cell r="B458">
            <v>1001565</v>
          </cell>
          <cell r="C458" t="str">
            <v>Sellick Partnership Ltd</v>
          </cell>
          <cell r="D458" t="str">
            <v>KJA00</v>
          </cell>
          <cell r="E458">
            <v>45545</v>
          </cell>
          <cell r="F458">
            <v>45553</v>
          </cell>
        </row>
        <row r="459">
          <cell r="A459">
            <v>5131498</v>
          </cell>
          <cell r="B459">
            <v>1001565</v>
          </cell>
          <cell r="C459" t="str">
            <v>Sellick Partnership Ltd</v>
          </cell>
          <cell r="D459" t="str">
            <v>KJA00</v>
          </cell>
          <cell r="E459">
            <v>45545</v>
          </cell>
          <cell r="F459">
            <v>45553</v>
          </cell>
        </row>
        <row r="460">
          <cell r="A460">
            <v>5131499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45545</v>
          </cell>
          <cell r="F460">
            <v>45553</v>
          </cell>
        </row>
        <row r="461">
          <cell r="A461">
            <v>5131500</v>
          </cell>
          <cell r="B461">
            <v>1001565</v>
          </cell>
          <cell r="C461" t="str">
            <v>Sellick Partnership Ltd</v>
          </cell>
          <cell r="D461" t="str">
            <v>KGH30</v>
          </cell>
          <cell r="E461">
            <v>45545</v>
          </cell>
          <cell r="F461">
            <v>45553</v>
          </cell>
        </row>
        <row r="462">
          <cell r="A462">
            <v>5131501</v>
          </cell>
          <cell r="B462">
            <v>1001565</v>
          </cell>
          <cell r="C462" t="str">
            <v>Sellick Partnership Ltd</v>
          </cell>
          <cell r="D462" t="str">
            <v>KJA10</v>
          </cell>
          <cell r="E462">
            <v>45545</v>
          </cell>
          <cell r="F462">
            <v>45553</v>
          </cell>
        </row>
        <row r="463">
          <cell r="A463">
            <v>5131502</v>
          </cell>
          <cell r="B463">
            <v>101052</v>
          </cell>
          <cell r="C463" t="str">
            <v>County Drains Leicester Ltd</v>
          </cell>
          <cell r="D463" t="str">
            <v>PSX81</v>
          </cell>
          <cell r="E463">
            <v>45541</v>
          </cell>
          <cell r="F463">
            <v>45553</v>
          </cell>
        </row>
        <row r="464">
          <cell r="A464">
            <v>5131503</v>
          </cell>
          <cell r="B464">
            <v>102414</v>
          </cell>
          <cell r="C464" t="str">
            <v>Russ Torr</v>
          </cell>
          <cell r="D464" t="str">
            <v>PSX81</v>
          </cell>
          <cell r="E464">
            <v>45517</v>
          </cell>
          <cell r="F464">
            <v>45553</v>
          </cell>
        </row>
        <row r="465">
          <cell r="A465">
            <v>5131504</v>
          </cell>
          <cell r="B465">
            <v>102414</v>
          </cell>
          <cell r="C465" t="str">
            <v>Russ Torr</v>
          </cell>
          <cell r="D465" t="str">
            <v>PSX81</v>
          </cell>
          <cell r="E465">
            <v>45531</v>
          </cell>
          <cell r="F465">
            <v>45553</v>
          </cell>
        </row>
        <row r="466">
          <cell r="A466">
            <v>5131505</v>
          </cell>
          <cell r="B466">
            <v>105048</v>
          </cell>
          <cell r="C466" t="str">
            <v>Motus Group (UK) Ltd</v>
          </cell>
          <cell r="D466" t="str">
            <v>PSX90</v>
          </cell>
          <cell r="E466">
            <v>45545</v>
          </cell>
          <cell r="F466">
            <v>45553</v>
          </cell>
        </row>
        <row r="467">
          <cell r="A467">
            <v>5131506</v>
          </cell>
          <cell r="B467">
            <v>1001621</v>
          </cell>
          <cell r="C467" t="str">
            <v>Universal Hose T/a Hydraquip Hose &amp; Hydraulics</v>
          </cell>
          <cell r="D467" t="str">
            <v>PSX90</v>
          </cell>
          <cell r="E467">
            <v>45545</v>
          </cell>
          <cell r="F467">
            <v>45553</v>
          </cell>
        </row>
        <row r="468">
          <cell r="A468">
            <v>5131507</v>
          </cell>
          <cell r="B468">
            <v>110455</v>
          </cell>
          <cell r="C468" t="str">
            <v>HFE Signs Ltd</v>
          </cell>
          <cell r="D468" t="str">
            <v>CPH70</v>
          </cell>
          <cell r="E468">
            <v>45545</v>
          </cell>
          <cell r="F468">
            <v>45553</v>
          </cell>
        </row>
        <row r="469">
          <cell r="A469">
            <v>5131509</v>
          </cell>
          <cell r="B469">
            <v>1003874</v>
          </cell>
          <cell r="C469" t="str">
            <v>Amazon Payments UK Limited</v>
          </cell>
          <cell r="D469" t="str">
            <v>CCF20</v>
          </cell>
          <cell r="E469">
            <v>45545</v>
          </cell>
          <cell r="F469">
            <v>45553</v>
          </cell>
        </row>
        <row r="470">
          <cell r="A470">
            <v>5131510</v>
          </cell>
          <cell r="B470">
            <v>100021</v>
          </cell>
          <cell r="C470" t="str">
            <v>Mainline (1982) Ltd</v>
          </cell>
          <cell r="D470" t="str">
            <v>CCD50</v>
          </cell>
          <cell r="E470">
            <v>45504</v>
          </cell>
          <cell r="F470">
            <v>45560</v>
          </cell>
        </row>
        <row r="471">
          <cell r="A471">
            <v>5131511</v>
          </cell>
          <cell r="B471">
            <v>100021</v>
          </cell>
          <cell r="C471" t="str">
            <v>Mainline (1982) Ltd</v>
          </cell>
          <cell r="D471" t="str">
            <v>CEW00</v>
          </cell>
          <cell r="E471">
            <v>45504</v>
          </cell>
          <cell r="F471">
            <v>45553</v>
          </cell>
        </row>
        <row r="472">
          <cell r="A472">
            <v>5131512</v>
          </cell>
          <cell r="B472">
            <v>100021</v>
          </cell>
          <cell r="C472" t="str">
            <v>Mainline (1982) Ltd</v>
          </cell>
          <cell r="D472" t="str">
            <v>CEW00</v>
          </cell>
          <cell r="E472">
            <v>45535</v>
          </cell>
          <cell r="F472">
            <v>45553</v>
          </cell>
        </row>
        <row r="473">
          <cell r="A473">
            <v>5131513</v>
          </cell>
          <cell r="B473">
            <v>100021</v>
          </cell>
          <cell r="C473" t="str">
            <v>Mainline (1982) Ltd</v>
          </cell>
          <cell r="D473" t="str">
            <v>CEW00</v>
          </cell>
          <cell r="E473">
            <v>45535</v>
          </cell>
          <cell r="F473">
            <v>45553</v>
          </cell>
        </row>
        <row r="474">
          <cell r="A474">
            <v>5131515</v>
          </cell>
          <cell r="B474">
            <v>1001872</v>
          </cell>
          <cell r="C474" t="str">
            <v>Willshees Waste &amp; Recycling Ltd</v>
          </cell>
          <cell r="D474" t="str">
            <v>CEW00</v>
          </cell>
          <cell r="E474">
            <v>45535</v>
          </cell>
          <cell r="F474">
            <v>45553</v>
          </cell>
        </row>
        <row r="475">
          <cell r="A475">
            <v>5131516</v>
          </cell>
          <cell r="B475">
            <v>1003874</v>
          </cell>
          <cell r="C475" t="str">
            <v>Amazon Payments UK Limited</v>
          </cell>
          <cell r="D475" t="str">
            <v>CCF20</v>
          </cell>
          <cell r="E475">
            <v>45527</v>
          </cell>
          <cell r="F475">
            <v>45553</v>
          </cell>
        </row>
        <row r="476">
          <cell r="A476">
            <v>5131518</v>
          </cell>
          <cell r="B476">
            <v>103272</v>
          </cell>
          <cell r="C476" t="str">
            <v>Armsons</v>
          </cell>
          <cell r="D476" t="str">
            <v>BC004</v>
          </cell>
          <cell r="E476">
            <v>45535</v>
          </cell>
          <cell r="F476">
            <v>45553</v>
          </cell>
        </row>
        <row r="477">
          <cell r="A477">
            <v>5131520</v>
          </cell>
          <cell r="B477">
            <v>1004399</v>
          </cell>
          <cell r="C477" t="str">
            <v>Elite Fire Safety Services Ltd</v>
          </cell>
          <cell r="D477" t="str">
            <v>KJA00</v>
          </cell>
          <cell r="E477">
            <v>45540</v>
          </cell>
          <cell r="F477">
            <v>45553</v>
          </cell>
        </row>
        <row r="478">
          <cell r="A478">
            <v>5131521</v>
          </cell>
          <cell r="B478">
            <v>100106</v>
          </cell>
          <cell r="C478" t="str">
            <v>Aebi Schmidt  UK Ltd</v>
          </cell>
          <cell r="D478" t="str">
            <v>PSX90</v>
          </cell>
          <cell r="E478">
            <v>45540</v>
          </cell>
          <cell r="F478">
            <v>45553</v>
          </cell>
        </row>
        <row r="479">
          <cell r="A479">
            <v>5131523</v>
          </cell>
          <cell r="B479">
            <v>100648</v>
          </cell>
          <cell r="C479" t="str">
            <v>Swadlincote Window Co Ltd</v>
          </cell>
          <cell r="D479" t="str">
            <v>KJA00</v>
          </cell>
          <cell r="E479">
            <v>45541</v>
          </cell>
          <cell r="F479">
            <v>45553</v>
          </cell>
        </row>
        <row r="480">
          <cell r="A480">
            <v>5131524</v>
          </cell>
          <cell r="B480">
            <v>100648</v>
          </cell>
          <cell r="C480" t="str">
            <v>Swadlincote Window Co Ltd</v>
          </cell>
          <cell r="D480" t="str">
            <v>KJA00</v>
          </cell>
          <cell r="E480">
            <v>45541</v>
          </cell>
          <cell r="F480">
            <v>45553</v>
          </cell>
        </row>
        <row r="481">
          <cell r="A481">
            <v>5131525</v>
          </cell>
          <cell r="B481">
            <v>100648</v>
          </cell>
          <cell r="C481" t="str">
            <v>Swadlincote Window Co Ltd</v>
          </cell>
          <cell r="D481" t="str">
            <v>KJA00</v>
          </cell>
          <cell r="E481">
            <v>45541</v>
          </cell>
          <cell r="F481">
            <v>45553</v>
          </cell>
        </row>
        <row r="482">
          <cell r="A482">
            <v>5131526</v>
          </cell>
          <cell r="B482">
            <v>1004822</v>
          </cell>
          <cell r="C482" t="str">
            <v>Lift &amp; Engineering Services Ltd</v>
          </cell>
          <cell r="D482" t="str">
            <v>KJA10</v>
          </cell>
          <cell r="E482">
            <v>45541</v>
          </cell>
          <cell r="F482">
            <v>45553</v>
          </cell>
        </row>
        <row r="483">
          <cell r="A483">
            <v>5131527</v>
          </cell>
          <cell r="B483">
            <v>1004341</v>
          </cell>
          <cell r="C483" t="str">
            <v>Quality Service Recruitment Ltd</v>
          </cell>
          <cell r="D483" t="str">
            <v>CEW00</v>
          </cell>
          <cell r="E483">
            <v>45469</v>
          </cell>
          <cell r="F483">
            <v>45553</v>
          </cell>
        </row>
        <row r="484">
          <cell r="A484">
            <v>5131528</v>
          </cell>
          <cell r="B484">
            <v>1004341</v>
          </cell>
          <cell r="C484" t="str">
            <v>Quality Service Recruitment Ltd</v>
          </cell>
          <cell r="D484" t="str">
            <v>CEW00</v>
          </cell>
          <cell r="E484">
            <v>45483</v>
          </cell>
          <cell r="F484">
            <v>45553</v>
          </cell>
        </row>
        <row r="485">
          <cell r="A485">
            <v>5131529</v>
          </cell>
          <cell r="B485">
            <v>1004341</v>
          </cell>
          <cell r="C485" t="str">
            <v>Quality Service Recruitment Ltd</v>
          </cell>
          <cell r="D485" t="str">
            <v>CEW00</v>
          </cell>
          <cell r="E485">
            <v>45497</v>
          </cell>
          <cell r="F485">
            <v>45553</v>
          </cell>
        </row>
        <row r="486">
          <cell r="A486">
            <v>5131530</v>
          </cell>
          <cell r="B486">
            <v>1004341</v>
          </cell>
          <cell r="C486" t="str">
            <v>Quality Service Recruitment Ltd</v>
          </cell>
          <cell r="D486" t="str">
            <v>CEW00</v>
          </cell>
          <cell r="E486">
            <v>45511</v>
          </cell>
          <cell r="F486">
            <v>45553</v>
          </cell>
        </row>
        <row r="487">
          <cell r="A487">
            <v>5131531</v>
          </cell>
          <cell r="B487">
            <v>1004341</v>
          </cell>
          <cell r="C487" t="str">
            <v>Quality Service Recruitment Ltd</v>
          </cell>
          <cell r="D487" t="str">
            <v>CEW00</v>
          </cell>
          <cell r="E487">
            <v>45525</v>
          </cell>
          <cell r="F487">
            <v>45553</v>
          </cell>
        </row>
        <row r="488">
          <cell r="A488">
            <v>5131532</v>
          </cell>
          <cell r="B488">
            <v>1004341</v>
          </cell>
          <cell r="C488" t="str">
            <v>Quality Service Recruitment Ltd</v>
          </cell>
          <cell r="D488" t="str">
            <v>CEW00</v>
          </cell>
          <cell r="E488">
            <v>45539</v>
          </cell>
          <cell r="F488">
            <v>45553</v>
          </cell>
        </row>
        <row r="489">
          <cell r="A489">
            <v>5131533</v>
          </cell>
          <cell r="B489">
            <v>106479</v>
          </cell>
          <cell r="C489" t="str">
            <v>Country Services Ltd</v>
          </cell>
          <cell r="D489" t="str">
            <v>CCE00</v>
          </cell>
          <cell r="E489">
            <v>45540</v>
          </cell>
          <cell r="F489">
            <v>45553</v>
          </cell>
        </row>
        <row r="490">
          <cell r="A490">
            <v>5131534</v>
          </cell>
          <cell r="B490">
            <v>1002859</v>
          </cell>
          <cell r="C490" t="str">
            <v>Saffron Event and Venue Caterers Ltd</v>
          </cell>
          <cell r="D490" t="str">
            <v>PSX40</v>
          </cell>
          <cell r="E490">
            <v>45541</v>
          </cell>
          <cell r="F490">
            <v>45553</v>
          </cell>
        </row>
        <row r="491">
          <cell r="A491">
            <v>5131536</v>
          </cell>
          <cell r="B491">
            <v>110294</v>
          </cell>
          <cell r="C491" t="str">
            <v>Karen Gregory</v>
          </cell>
          <cell r="D491" t="str">
            <v>CEH00</v>
          </cell>
          <cell r="E491">
            <v>45535</v>
          </cell>
          <cell r="F491">
            <v>45553</v>
          </cell>
        </row>
        <row r="492">
          <cell r="A492">
            <v>5131537</v>
          </cell>
          <cell r="B492">
            <v>110294</v>
          </cell>
          <cell r="C492" t="str">
            <v>Karen Gregory</v>
          </cell>
          <cell r="D492" t="str">
            <v>CEH00</v>
          </cell>
          <cell r="E492">
            <v>45535</v>
          </cell>
          <cell r="F492">
            <v>45553</v>
          </cell>
        </row>
        <row r="493">
          <cell r="A493">
            <v>5131538</v>
          </cell>
          <cell r="B493">
            <v>105048</v>
          </cell>
          <cell r="C493" t="str">
            <v>Motus Group (UK) Ltd</v>
          </cell>
          <cell r="D493" t="str">
            <v>PSX90</v>
          </cell>
          <cell r="E493">
            <v>45541</v>
          </cell>
          <cell r="F493">
            <v>45553</v>
          </cell>
        </row>
        <row r="494">
          <cell r="A494">
            <v>5131539</v>
          </cell>
          <cell r="B494">
            <v>105048</v>
          </cell>
          <cell r="C494" t="str">
            <v>Motus Group (UK) Ltd</v>
          </cell>
          <cell r="D494" t="str">
            <v>PSX90</v>
          </cell>
          <cell r="E494">
            <v>45541</v>
          </cell>
          <cell r="F494">
            <v>45553</v>
          </cell>
        </row>
        <row r="495">
          <cell r="A495">
            <v>5131540</v>
          </cell>
          <cell r="B495">
            <v>1004807</v>
          </cell>
          <cell r="C495" t="str">
            <v>Midlands Parks Forum</v>
          </cell>
          <cell r="D495" t="str">
            <v>KJE70</v>
          </cell>
          <cell r="E495">
            <v>45541</v>
          </cell>
          <cell r="F495">
            <v>45553</v>
          </cell>
        </row>
        <row r="496">
          <cell r="A496">
            <v>5131541</v>
          </cell>
          <cell r="B496">
            <v>1001836</v>
          </cell>
          <cell r="C496" t="str">
            <v>Barclays Bank</v>
          </cell>
          <cell r="D496" t="str">
            <v>PSX57</v>
          </cell>
          <cell r="E496">
            <v>45538</v>
          </cell>
          <cell r="F496">
            <v>45554</v>
          </cell>
        </row>
        <row r="497">
          <cell r="A497">
            <v>5131542</v>
          </cell>
          <cell r="B497">
            <v>1001836</v>
          </cell>
          <cell r="C497" t="str">
            <v>Barclays Bank</v>
          </cell>
          <cell r="D497" t="str">
            <v>CCF20</v>
          </cell>
          <cell r="E497">
            <v>45538</v>
          </cell>
          <cell r="F497">
            <v>45554</v>
          </cell>
        </row>
        <row r="498">
          <cell r="A498">
            <v>5131543</v>
          </cell>
          <cell r="B498">
            <v>1005996</v>
          </cell>
          <cell r="C498" t="str">
            <v>Tom Richards Tree Services</v>
          </cell>
          <cell r="D498" t="str">
            <v>KJE70</v>
          </cell>
          <cell r="E498">
            <v>45541</v>
          </cell>
          <cell r="F498">
            <v>45553</v>
          </cell>
        </row>
        <row r="499">
          <cell r="A499">
            <v>5131544</v>
          </cell>
          <cell r="B499">
            <v>1003583</v>
          </cell>
          <cell r="C499" t="str">
            <v>Cartridge Save</v>
          </cell>
          <cell r="D499" t="str">
            <v>CPH50</v>
          </cell>
          <cell r="E499">
            <v>45541</v>
          </cell>
          <cell r="F499">
            <v>45553</v>
          </cell>
        </row>
        <row r="500">
          <cell r="A500">
            <v>5131547</v>
          </cell>
          <cell r="B500">
            <v>100692</v>
          </cell>
          <cell r="C500" t="str">
            <v>Novar Systems Ltd</v>
          </cell>
          <cell r="D500" t="str">
            <v>PSX81</v>
          </cell>
          <cell r="E500">
            <v>45546</v>
          </cell>
          <cell r="F500">
            <v>45553</v>
          </cell>
        </row>
        <row r="501">
          <cell r="A501">
            <v>5131548</v>
          </cell>
          <cell r="B501">
            <v>100194</v>
          </cell>
          <cell r="C501" t="str">
            <v>D S K Engineering Services (Midlands) Ltd</v>
          </cell>
          <cell r="D501" t="str">
            <v>PSX90</v>
          </cell>
          <cell r="E501">
            <v>45546</v>
          </cell>
          <cell r="F501">
            <v>45553</v>
          </cell>
        </row>
        <row r="502">
          <cell r="A502">
            <v>5131549</v>
          </cell>
          <cell r="B502">
            <v>100194</v>
          </cell>
          <cell r="C502" t="str">
            <v>D S K Engineering Services (Midlands) Ltd</v>
          </cell>
          <cell r="D502" t="str">
            <v>KJE70</v>
          </cell>
          <cell r="E502">
            <v>45547</v>
          </cell>
          <cell r="F502">
            <v>45560</v>
          </cell>
        </row>
        <row r="503">
          <cell r="A503">
            <v>5131550</v>
          </cell>
          <cell r="B503">
            <v>1004341</v>
          </cell>
          <cell r="C503" t="str">
            <v>Quality Service Recruitment Ltd</v>
          </cell>
          <cell r="D503" t="str">
            <v>CEW00</v>
          </cell>
          <cell r="E503">
            <v>45546</v>
          </cell>
          <cell r="F503">
            <v>45553</v>
          </cell>
        </row>
        <row r="504">
          <cell r="A504">
            <v>5131551</v>
          </cell>
          <cell r="B504">
            <v>103272</v>
          </cell>
          <cell r="C504" t="str">
            <v>Armsons</v>
          </cell>
          <cell r="D504" t="str">
            <v>BC005</v>
          </cell>
          <cell r="E504">
            <v>45535</v>
          </cell>
          <cell r="F504">
            <v>45553</v>
          </cell>
        </row>
        <row r="505">
          <cell r="A505">
            <v>5131552</v>
          </cell>
          <cell r="B505">
            <v>1007196</v>
          </cell>
          <cell r="C505" t="str">
            <v>Second Element Ltd</v>
          </cell>
          <cell r="D505" t="str">
            <v>KJA10</v>
          </cell>
          <cell r="E505">
            <v>45532</v>
          </cell>
          <cell r="F505">
            <v>45553</v>
          </cell>
        </row>
        <row r="506">
          <cell r="A506">
            <v>5131553</v>
          </cell>
          <cell r="B506">
            <v>100113</v>
          </cell>
          <cell r="C506" t="str">
            <v>The Best Connection Group Ltd</v>
          </cell>
          <cell r="D506" t="str">
            <v>CEW00</v>
          </cell>
          <cell r="E506">
            <v>45541</v>
          </cell>
          <cell r="F506">
            <v>45553</v>
          </cell>
        </row>
        <row r="507">
          <cell r="A507">
            <v>5131554</v>
          </cell>
          <cell r="B507">
            <v>1006419</v>
          </cell>
          <cell r="C507" t="str">
            <v>Parkhall Commercials</v>
          </cell>
          <cell r="D507" t="str">
            <v>PSX90</v>
          </cell>
          <cell r="E507">
            <v>45505</v>
          </cell>
          <cell r="F507">
            <v>45553</v>
          </cell>
        </row>
        <row r="508">
          <cell r="A508">
            <v>5131556</v>
          </cell>
          <cell r="B508">
            <v>1001565</v>
          </cell>
          <cell r="C508" t="str">
            <v>Sellick Partnership Ltd</v>
          </cell>
          <cell r="D508" t="str">
            <v>KJA10</v>
          </cell>
          <cell r="E508">
            <v>45541</v>
          </cell>
          <cell r="F508">
            <v>45553</v>
          </cell>
        </row>
        <row r="509">
          <cell r="A509">
            <v>5131557</v>
          </cell>
          <cell r="B509">
            <v>1005691</v>
          </cell>
          <cell r="C509" t="str">
            <v>Morgan Lambert Ltd</v>
          </cell>
          <cell r="D509" t="str">
            <v>KJA10</v>
          </cell>
          <cell r="E509">
            <v>45535</v>
          </cell>
          <cell r="F509">
            <v>45553</v>
          </cell>
        </row>
        <row r="510">
          <cell r="A510">
            <v>5131558</v>
          </cell>
          <cell r="B510">
            <v>1004330</v>
          </cell>
          <cell r="C510" t="str">
            <v>John Good Ltd</v>
          </cell>
          <cell r="D510" t="str">
            <v>CPH70</v>
          </cell>
          <cell r="E510">
            <v>45541</v>
          </cell>
          <cell r="F510">
            <v>45553</v>
          </cell>
        </row>
        <row r="511">
          <cell r="A511">
            <v>5131560</v>
          </cell>
          <cell r="B511">
            <v>100113</v>
          </cell>
          <cell r="C511" t="str">
            <v>The Best Connection Group Ltd</v>
          </cell>
          <cell r="D511" t="str">
            <v>CEW00</v>
          </cell>
          <cell r="E511">
            <v>45534</v>
          </cell>
          <cell r="F511">
            <v>45553</v>
          </cell>
        </row>
        <row r="512">
          <cell r="A512">
            <v>5131561</v>
          </cell>
          <cell r="B512">
            <v>100113</v>
          </cell>
          <cell r="C512" t="str">
            <v>The Best Connection Group Ltd</v>
          </cell>
          <cell r="D512" t="str">
            <v>CEW00</v>
          </cell>
          <cell r="E512">
            <v>45527</v>
          </cell>
          <cell r="F512">
            <v>45553</v>
          </cell>
        </row>
        <row r="513">
          <cell r="A513">
            <v>5131562</v>
          </cell>
          <cell r="B513">
            <v>100113</v>
          </cell>
          <cell r="C513" t="str">
            <v>The Best Connection Group Ltd</v>
          </cell>
          <cell r="D513" t="str">
            <v>CEW00</v>
          </cell>
          <cell r="E513">
            <v>45520</v>
          </cell>
          <cell r="F513">
            <v>45553</v>
          </cell>
        </row>
        <row r="514">
          <cell r="A514">
            <v>5131564</v>
          </cell>
          <cell r="B514">
            <v>1003924</v>
          </cell>
          <cell r="C514" t="str">
            <v>First Choice Wholesale Foods Ltd</v>
          </cell>
          <cell r="D514" t="str">
            <v>CCD10</v>
          </cell>
          <cell r="E514">
            <v>45531</v>
          </cell>
          <cell r="F514">
            <v>45553</v>
          </cell>
        </row>
        <row r="515">
          <cell r="A515">
            <v>5131565</v>
          </cell>
          <cell r="B515">
            <v>1003924</v>
          </cell>
          <cell r="C515" t="str">
            <v>First Choice Wholesale Foods Ltd</v>
          </cell>
          <cell r="D515" t="str">
            <v>CCD10</v>
          </cell>
          <cell r="E515">
            <v>45534</v>
          </cell>
          <cell r="F515">
            <v>45553</v>
          </cell>
        </row>
        <row r="516">
          <cell r="A516">
            <v>5131566</v>
          </cell>
          <cell r="B516">
            <v>1003924</v>
          </cell>
          <cell r="C516" t="str">
            <v>First Choice Wholesale Foods Ltd</v>
          </cell>
          <cell r="D516" t="str">
            <v>CCD10</v>
          </cell>
          <cell r="E516">
            <v>45537</v>
          </cell>
          <cell r="F516">
            <v>45553</v>
          </cell>
        </row>
        <row r="517">
          <cell r="A517">
            <v>5131567</v>
          </cell>
          <cell r="B517">
            <v>108781</v>
          </cell>
          <cell r="C517" t="str">
            <v>Hbinfo Ltd</v>
          </cell>
          <cell r="D517" t="str">
            <v>KGF00</v>
          </cell>
          <cell r="E517">
            <v>45534</v>
          </cell>
          <cell r="F517">
            <v>45553</v>
          </cell>
        </row>
        <row r="518">
          <cell r="A518">
            <v>5131568</v>
          </cell>
          <cell r="B518">
            <v>1002896</v>
          </cell>
          <cell r="C518" t="str">
            <v>Atlas Janitorial &amp; Catering Supplies (UK) Ltd</v>
          </cell>
          <cell r="D518" t="str">
            <v>KJE40</v>
          </cell>
          <cell r="E518">
            <v>45547</v>
          </cell>
          <cell r="F518">
            <v>45553</v>
          </cell>
        </row>
        <row r="519">
          <cell r="A519">
            <v>5131570</v>
          </cell>
          <cell r="B519">
            <v>105048</v>
          </cell>
          <cell r="C519" t="str">
            <v>Motus Group (UK) Ltd</v>
          </cell>
          <cell r="D519" t="str">
            <v>PSX90</v>
          </cell>
          <cell r="E519">
            <v>45546</v>
          </cell>
          <cell r="F519">
            <v>45553</v>
          </cell>
        </row>
        <row r="520">
          <cell r="A520">
            <v>5131571</v>
          </cell>
          <cell r="B520">
            <v>1005772</v>
          </cell>
          <cell r="C520" t="str">
            <v>Safe and Sound Group</v>
          </cell>
          <cell r="D520" t="str">
            <v>CEG00</v>
          </cell>
          <cell r="E520">
            <v>45547</v>
          </cell>
          <cell r="F520">
            <v>45560</v>
          </cell>
        </row>
        <row r="521">
          <cell r="A521">
            <v>5131572</v>
          </cell>
          <cell r="B521">
            <v>110281</v>
          </cell>
          <cell r="C521" t="str">
            <v>Capita Business Services Ltd</v>
          </cell>
          <cell r="D521" t="str">
            <v>KGP00</v>
          </cell>
          <cell r="E521">
            <v>45539</v>
          </cell>
          <cell r="F521">
            <v>45553</v>
          </cell>
        </row>
        <row r="522">
          <cell r="A522">
            <v>5131573</v>
          </cell>
          <cell r="B522">
            <v>103435</v>
          </cell>
          <cell r="C522" t="str">
            <v>Specsavers Optical Superstores Ltd</v>
          </cell>
          <cell r="D522" t="str">
            <v>PSX75</v>
          </cell>
          <cell r="E522">
            <v>45544</v>
          </cell>
          <cell r="F522">
            <v>45553</v>
          </cell>
        </row>
        <row r="523">
          <cell r="A523">
            <v>5131574</v>
          </cell>
          <cell r="B523">
            <v>100491</v>
          </cell>
          <cell r="C523" t="str">
            <v>M &amp; S Solutions Plus Limited</v>
          </cell>
          <cell r="D523" t="str">
            <v>CCF00</v>
          </cell>
          <cell r="E523">
            <v>45439</v>
          </cell>
          <cell r="F523">
            <v>45553</v>
          </cell>
        </row>
        <row r="524">
          <cell r="A524">
            <v>5131575</v>
          </cell>
          <cell r="B524">
            <v>100147</v>
          </cell>
          <cell r="C524" t="str">
            <v>Royal Mail Group Plc</v>
          </cell>
          <cell r="D524" t="str">
            <v>PSX77</v>
          </cell>
          <cell r="E524">
            <v>45545</v>
          </cell>
          <cell r="F524">
            <v>45560</v>
          </cell>
        </row>
        <row r="525">
          <cell r="A525">
            <v>5131579</v>
          </cell>
          <cell r="B525">
            <v>104642</v>
          </cell>
          <cell r="C525" t="str">
            <v>Rushton Hickman Limited</v>
          </cell>
          <cell r="D525" t="str">
            <v>CCF00</v>
          </cell>
          <cell r="E525">
            <v>45547</v>
          </cell>
          <cell r="F525">
            <v>45553</v>
          </cell>
        </row>
        <row r="526">
          <cell r="A526">
            <v>5131587</v>
          </cell>
          <cell r="B526">
            <v>100523</v>
          </cell>
          <cell r="C526" t="str">
            <v>Northgate Vehicle Hire Ltd</v>
          </cell>
          <cell r="D526" t="str">
            <v>CEW00</v>
          </cell>
          <cell r="E526">
            <v>45544</v>
          </cell>
          <cell r="F526">
            <v>45553</v>
          </cell>
        </row>
        <row r="527">
          <cell r="A527">
            <v>5131588</v>
          </cell>
          <cell r="B527">
            <v>1005740</v>
          </cell>
          <cell r="C527" t="str">
            <v>GatenbySanderson Ltd</v>
          </cell>
          <cell r="D527" t="str">
            <v>PSX40</v>
          </cell>
          <cell r="E527">
            <v>45547</v>
          </cell>
          <cell r="F527">
            <v>45560</v>
          </cell>
        </row>
        <row r="528">
          <cell r="A528">
            <v>5131589</v>
          </cell>
          <cell r="B528">
            <v>1004826</v>
          </cell>
          <cell r="C528" t="str">
            <v>Mrs R S Perkins, Mrs MacDonald and Mr M Storey</v>
          </cell>
          <cell r="D528" t="str">
            <v>PSX85</v>
          </cell>
          <cell r="E528">
            <v>45547</v>
          </cell>
          <cell r="F528">
            <v>45553</v>
          </cell>
        </row>
        <row r="529">
          <cell r="A529">
            <v>5131590</v>
          </cell>
          <cell r="B529">
            <v>100461</v>
          </cell>
          <cell r="C529" t="str">
            <v>Village Voice</v>
          </cell>
          <cell r="D529" t="str">
            <v>B0000</v>
          </cell>
          <cell r="E529">
            <v>45427</v>
          </cell>
          <cell r="F529">
            <v>45553</v>
          </cell>
        </row>
        <row r="530">
          <cell r="A530">
            <v>5131591</v>
          </cell>
          <cell r="B530">
            <v>1003874</v>
          </cell>
          <cell r="C530" t="str">
            <v>Amazon Payments UK Limited</v>
          </cell>
          <cell r="D530" t="str">
            <v>CPH70</v>
          </cell>
          <cell r="E530">
            <v>45546</v>
          </cell>
          <cell r="F530">
            <v>45553</v>
          </cell>
        </row>
        <row r="531">
          <cell r="A531">
            <v>5131592</v>
          </cell>
          <cell r="B531">
            <v>1003874</v>
          </cell>
          <cell r="C531" t="str">
            <v>Amazon Payments UK Limited</v>
          </cell>
          <cell r="D531" t="str">
            <v>PSX81</v>
          </cell>
          <cell r="E531">
            <v>45546</v>
          </cell>
          <cell r="F531">
            <v>45553</v>
          </cell>
        </row>
        <row r="532">
          <cell r="A532">
            <v>5131593</v>
          </cell>
          <cell r="B532">
            <v>1003874</v>
          </cell>
          <cell r="C532" t="str">
            <v>Amazon Payments UK Limited</v>
          </cell>
          <cell r="D532" t="str">
            <v>CCF20</v>
          </cell>
          <cell r="E532">
            <v>45545</v>
          </cell>
          <cell r="F532">
            <v>45553</v>
          </cell>
        </row>
        <row r="533">
          <cell r="A533">
            <v>5131594</v>
          </cell>
          <cell r="B533">
            <v>1001795</v>
          </cell>
          <cell r="C533" t="str">
            <v>Extra Personnel Ltd</v>
          </cell>
          <cell r="D533" t="str">
            <v>CEW00</v>
          </cell>
          <cell r="E533">
            <v>45547</v>
          </cell>
          <cell r="F533">
            <v>45553</v>
          </cell>
        </row>
        <row r="534">
          <cell r="A534">
            <v>5131596</v>
          </cell>
          <cell r="B534">
            <v>1006263</v>
          </cell>
          <cell r="C534" t="str">
            <v>Sweet Caroline Catering Limited</v>
          </cell>
          <cell r="D534" t="str">
            <v>CPC10</v>
          </cell>
          <cell r="E534">
            <v>45534</v>
          </cell>
          <cell r="F534">
            <v>45553</v>
          </cell>
        </row>
        <row r="535">
          <cell r="A535">
            <v>5131598</v>
          </cell>
          <cell r="B535">
            <v>1002624</v>
          </cell>
          <cell r="C535" t="str">
            <v>SF Group</v>
          </cell>
          <cell r="D535" t="str">
            <v>KJA10</v>
          </cell>
          <cell r="E535">
            <v>45546</v>
          </cell>
          <cell r="F535">
            <v>45553</v>
          </cell>
        </row>
        <row r="536">
          <cell r="A536">
            <v>5131599</v>
          </cell>
          <cell r="B536">
            <v>1002624</v>
          </cell>
          <cell r="C536" t="str">
            <v>SF Group</v>
          </cell>
          <cell r="D536" t="str">
            <v>KJC10</v>
          </cell>
          <cell r="E536">
            <v>45546</v>
          </cell>
          <cell r="F536">
            <v>45560</v>
          </cell>
        </row>
        <row r="537">
          <cell r="A537">
            <v>5131600</v>
          </cell>
          <cell r="B537">
            <v>110484</v>
          </cell>
          <cell r="C537" t="str">
            <v>B L Trigg Haulage Ltd</v>
          </cell>
          <cell r="D537" t="str">
            <v>PSX90</v>
          </cell>
          <cell r="E537">
            <v>45546</v>
          </cell>
          <cell r="F537">
            <v>45553</v>
          </cell>
        </row>
        <row r="538">
          <cell r="A538">
            <v>5131601</v>
          </cell>
          <cell r="B538">
            <v>106479</v>
          </cell>
          <cell r="C538" t="str">
            <v>Country Services Ltd</v>
          </cell>
          <cell r="D538" t="str">
            <v>PSX90</v>
          </cell>
          <cell r="E538">
            <v>45544</v>
          </cell>
          <cell r="F538">
            <v>45553</v>
          </cell>
        </row>
        <row r="539">
          <cell r="A539">
            <v>5131602</v>
          </cell>
          <cell r="B539">
            <v>106479</v>
          </cell>
          <cell r="C539" t="str">
            <v>Country Services Ltd</v>
          </cell>
          <cell r="D539" t="str">
            <v>PSX90</v>
          </cell>
          <cell r="E539">
            <v>45545</v>
          </cell>
          <cell r="F539">
            <v>45553</v>
          </cell>
        </row>
        <row r="540">
          <cell r="A540">
            <v>5131603</v>
          </cell>
          <cell r="B540">
            <v>106479</v>
          </cell>
          <cell r="C540" t="str">
            <v>Country Services Ltd</v>
          </cell>
          <cell r="D540" t="str">
            <v>PSX90</v>
          </cell>
          <cell r="E540">
            <v>45544</v>
          </cell>
          <cell r="F540">
            <v>45553</v>
          </cell>
        </row>
        <row r="541">
          <cell r="A541">
            <v>5131604</v>
          </cell>
          <cell r="B541">
            <v>110484</v>
          </cell>
          <cell r="C541" t="str">
            <v>B L Trigg Haulage Ltd</v>
          </cell>
          <cell r="D541" t="str">
            <v>PSX90</v>
          </cell>
          <cell r="E541">
            <v>45546</v>
          </cell>
          <cell r="F541">
            <v>45553</v>
          </cell>
        </row>
        <row r="542">
          <cell r="A542">
            <v>5131605</v>
          </cell>
          <cell r="B542">
            <v>1004014</v>
          </cell>
          <cell r="C542" t="str">
            <v>Evolve Corporate Ltd T/a PK Safety</v>
          </cell>
          <cell r="D542" t="str">
            <v>PSX95</v>
          </cell>
          <cell r="E542">
            <v>45546</v>
          </cell>
          <cell r="F542">
            <v>45553</v>
          </cell>
        </row>
        <row r="543">
          <cell r="A543">
            <v>5131606</v>
          </cell>
          <cell r="B543">
            <v>1004014</v>
          </cell>
          <cell r="C543" t="str">
            <v>Evolve Corporate Ltd T/a PK Safety</v>
          </cell>
          <cell r="D543" t="str">
            <v>KJA00</v>
          </cell>
          <cell r="E543">
            <v>45546</v>
          </cell>
          <cell r="F543">
            <v>45560</v>
          </cell>
        </row>
        <row r="544">
          <cell r="A544">
            <v>5131607</v>
          </cell>
          <cell r="B544">
            <v>1006320</v>
          </cell>
          <cell r="C544" t="str">
            <v>Anthony Burdett</v>
          </cell>
          <cell r="D544" t="str">
            <v>CPC10</v>
          </cell>
          <cell r="E544">
            <v>45544</v>
          </cell>
          <cell r="F544">
            <v>45553</v>
          </cell>
        </row>
        <row r="545">
          <cell r="A545">
            <v>5131608</v>
          </cell>
          <cell r="B545">
            <v>1007270</v>
          </cell>
          <cell r="C545" t="str">
            <v>Fieldway Supplies Ltd</v>
          </cell>
          <cell r="D545" t="str">
            <v>KJA10</v>
          </cell>
          <cell r="E545">
            <v>45537</v>
          </cell>
          <cell r="F545">
            <v>45553</v>
          </cell>
        </row>
        <row r="546">
          <cell r="A546">
            <v>5131609</v>
          </cell>
          <cell r="B546">
            <v>1004918</v>
          </cell>
          <cell r="C546" t="str">
            <v>Sparkle and Shine</v>
          </cell>
          <cell r="D546" t="str">
            <v>BC012</v>
          </cell>
          <cell r="E546">
            <v>45547</v>
          </cell>
          <cell r="F546">
            <v>45553</v>
          </cell>
        </row>
        <row r="547">
          <cell r="A547">
            <v>5131610</v>
          </cell>
          <cell r="B547">
            <v>1006950</v>
          </cell>
          <cell r="C547" t="str">
            <v>Everyone Active Admin Services Ltd</v>
          </cell>
          <cell r="D547" t="str">
            <v>CCD10</v>
          </cell>
          <cell r="E547">
            <v>45536</v>
          </cell>
          <cell r="F547">
            <v>45560</v>
          </cell>
        </row>
        <row r="548">
          <cell r="A548">
            <v>5131611</v>
          </cell>
          <cell r="B548">
            <v>1004899</v>
          </cell>
          <cell r="C548" t="str">
            <v>Trusted Facilities Management</v>
          </cell>
          <cell r="D548" t="str">
            <v>PSX81</v>
          </cell>
          <cell r="E548">
            <v>45546</v>
          </cell>
          <cell r="F548">
            <v>45553</v>
          </cell>
        </row>
        <row r="549">
          <cell r="A549">
            <v>5131612</v>
          </cell>
          <cell r="B549">
            <v>1004899</v>
          </cell>
          <cell r="C549" t="str">
            <v>Trusted Facilities Management</v>
          </cell>
          <cell r="D549" t="str">
            <v>PSX81</v>
          </cell>
          <cell r="E549">
            <v>45546</v>
          </cell>
          <cell r="F549">
            <v>45553</v>
          </cell>
        </row>
        <row r="550">
          <cell r="A550">
            <v>5131613</v>
          </cell>
          <cell r="B550">
            <v>1004748</v>
          </cell>
          <cell r="C550" t="str">
            <v>Personnel Checks Ltd</v>
          </cell>
          <cell r="D550" t="str">
            <v>CEE70</v>
          </cell>
          <cell r="E550">
            <v>45539</v>
          </cell>
          <cell r="F550">
            <v>45553</v>
          </cell>
        </row>
        <row r="551">
          <cell r="A551">
            <v>5131614</v>
          </cell>
          <cell r="B551">
            <v>1005569</v>
          </cell>
          <cell r="C551" t="str">
            <v>MIH ( Make It Happen) Solutions Ltd</v>
          </cell>
          <cell r="D551" t="str">
            <v>CPH70</v>
          </cell>
          <cell r="E551">
            <v>45539</v>
          </cell>
          <cell r="F551">
            <v>45553</v>
          </cell>
        </row>
        <row r="552">
          <cell r="A552">
            <v>5131615</v>
          </cell>
          <cell r="B552">
            <v>1001722</v>
          </cell>
          <cell r="C552" t="str">
            <v>Police and Crime Commissioner for Derbyshire</v>
          </cell>
          <cell r="D552" t="str">
            <v>KGH30</v>
          </cell>
          <cell r="E552">
            <v>45546</v>
          </cell>
          <cell r="F552">
            <v>45553</v>
          </cell>
        </row>
        <row r="553">
          <cell r="A553">
            <v>5131616</v>
          </cell>
          <cell r="B553">
            <v>109750</v>
          </cell>
          <cell r="C553" t="str">
            <v>FRC Preparers Levy A/C</v>
          </cell>
          <cell r="D553" t="str">
            <v>B0000</v>
          </cell>
          <cell r="E553">
            <v>45520</v>
          </cell>
          <cell r="F553">
            <v>45553</v>
          </cell>
        </row>
        <row r="554">
          <cell r="A554">
            <v>5131617</v>
          </cell>
          <cell r="B554">
            <v>1003905</v>
          </cell>
          <cell r="C554" t="str">
            <v>British Fossils</v>
          </cell>
          <cell r="D554" t="str">
            <v>CCF20</v>
          </cell>
          <cell r="E554">
            <v>45545</v>
          </cell>
          <cell r="F554">
            <v>45560</v>
          </cell>
        </row>
        <row r="555">
          <cell r="A555">
            <v>5131618</v>
          </cell>
          <cell r="B555">
            <v>1005710</v>
          </cell>
          <cell r="C555" t="str">
            <v>Front Row Furniture T/a ASG Trading Ltd</v>
          </cell>
          <cell r="D555" t="str">
            <v>CCA40</v>
          </cell>
          <cell r="E555">
            <v>45533</v>
          </cell>
          <cell r="F555">
            <v>45553</v>
          </cell>
        </row>
        <row r="556">
          <cell r="A556">
            <v>5131630</v>
          </cell>
          <cell r="B556">
            <v>1005493</v>
          </cell>
          <cell r="C556" t="str">
            <v>H W Martin Waste Ltd</v>
          </cell>
          <cell r="D556" t="str">
            <v>CEW20</v>
          </cell>
          <cell r="E556">
            <v>45535</v>
          </cell>
          <cell r="F556">
            <v>45553</v>
          </cell>
        </row>
        <row r="557">
          <cell r="A557">
            <v>5131631</v>
          </cell>
          <cell r="B557">
            <v>1004822</v>
          </cell>
          <cell r="C557" t="str">
            <v>Lift &amp; Engineering Services Ltd</v>
          </cell>
          <cell r="D557" t="str">
            <v>KJA00</v>
          </cell>
          <cell r="E557">
            <v>45548</v>
          </cell>
          <cell r="F557">
            <v>45553</v>
          </cell>
        </row>
        <row r="558">
          <cell r="A558">
            <v>5131632</v>
          </cell>
          <cell r="B558">
            <v>1004822</v>
          </cell>
          <cell r="C558" t="str">
            <v>Lift &amp; Engineering Services Ltd</v>
          </cell>
          <cell r="D558" t="str">
            <v>KJA00</v>
          </cell>
          <cell r="E558">
            <v>45548</v>
          </cell>
          <cell r="F558">
            <v>45553</v>
          </cell>
        </row>
        <row r="559">
          <cell r="A559">
            <v>5131633</v>
          </cell>
          <cell r="B559">
            <v>1006362</v>
          </cell>
          <cell r="C559" t="str">
            <v>Dawson Group Truck and Trailer Limited</v>
          </cell>
          <cell r="D559" t="str">
            <v>CEW00</v>
          </cell>
          <cell r="E559">
            <v>45547</v>
          </cell>
          <cell r="F559">
            <v>45560</v>
          </cell>
        </row>
        <row r="560">
          <cell r="A560">
            <v>5131634</v>
          </cell>
          <cell r="B560">
            <v>1001565</v>
          </cell>
          <cell r="C560" t="str">
            <v>Sellick Partnership Ltd</v>
          </cell>
          <cell r="D560" t="str">
            <v>KJE90</v>
          </cell>
          <cell r="E560">
            <v>45548</v>
          </cell>
          <cell r="F560">
            <v>45553</v>
          </cell>
        </row>
        <row r="561">
          <cell r="A561">
            <v>5131635</v>
          </cell>
          <cell r="B561">
            <v>1001565</v>
          </cell>
          <cell r="C561" t="str">
            <v>Sellick Partnership Ltd</v>
          </cell>
          <cell r="D561" t="str">
            <v>KJA00</v>
          </cell>
          <cell r="E561">
            <v>45548</v>
          </cell>
          <cell r="F561">
            <v>45553</v>
          </cell>
        </row>
        <row r="562">
          <cell r="A562">
            <v>5131636</v>
          </cell>
          <cell r="B562">
            <v>1001565</v>
          </cell>
          <cell r="C562" t="str">
            <v>Sellick Partnership Ltd</v>
          </cell>
          <cell r="D562" t="str">
            <v>KJA10</v>
          </cell>
          <cell r="E562">
            <v>45548</v>
          </cell>
          <cell r="F562">
            <v>45553</v>
          </cell>
        </row>
        <row r="563">
          <cell r="A563">
            <v>5131637</v>
          </cell>
          <cell r="B563">
            <v>1007213</v>
          </cell>
          <cell r="C563" t="str">
            <v>Abacus Playgrounds Ltd</v>
          </cell>
          <cell r="D563" t="str">
            <v>BC005</v>
          </cell>
          <cell r="E563">
            <v>45545</v>
          </cell>
          <cell r="F563">
            <v>45560</v>
          </cell>
        </row>
        <row r="564">
          <cell r="A564">
            <v>5131641</v>
          </cell>
          <cell r="B564">
            <v>1000080</v>
          </cell>
          <cell r="C564" t="str">
            <v>SSE</v>
          </cell>
          <cell r="D564" t="str">
            <v>KJE90</v>
          </cell>
          <cell r="E564">
            <v>45521</v>
          </cell>
          <cell r="F564">
            <v>45553</v>
          </cell>
        </row>
        <row r="565">
          <cell r="A565">
            <v>5131642</v>
          </cell>
          <cell r="B565">
            <v>1000080</v>
          </cell>
          <cell r="C565" t="str">
            <v>SSE</v>
          </cell>
          <cell r="D565" t="str">
            <v>KJE90</v>
          </cell>
          <cell r="E565">
            <v>45521</v>
          </cell>
          <cell r="F565">
            <v>45553</v>
          </cell>
        </row>
        <row r="566">
          <cell r="A566">
            <v>5131644</v>
          </cell>
          <cell r="B566">
            <v>1000080</v>
          </cell>
          <cell r="C566" t="str">
            <v>SSE</v>
          </cell>
          <cell r="D566" t="str">
            <v>KJE90</v>
          </cell>
          <cell r="E566">
            <v>45521</v>
          </cell>
          <cell r="F566">
            <v>45553</v>
          </cell>
        </row>
        <row r="567">
          <cell r="A567">
            <v>5131647</v>
          </cell>
          <cell r="B567">
            <v>1006017</v>
          </cell>
          <cell r="C567" t="str">
            <v>Driver Hire Burton</v>
          </cell>
          <cell r="D567" t="str">
            <v>CEW00</v>
          </cell>
          <cell r="E567">
            <v>45489</v>
          </cell>
          <cell r="F567">
            <v>45565</v>
          </cell>
        </row>
        <row r="568">
          <cell r="A568">
            <v>5131648</v>
          </cell>
          <cell r="B568">
            <v>1006017</v>
          </cell>
          <cell r="C568" t="str">
            <v>Driver Hire Burton</v>
          </cell>
          <cell r="D568" t="str">
            <v>CEW20</v>
          </cell>
          <cell r="E568">
            <v>45503</v>
          </cell>
          <cell r="F568">
            <v>45565</v>
          </cell>
        </row>
        <row r="569">
          <cell r="A569">
            <v>5131649</v>
          </cell>
          <cell r="B569">
            <v>1006017</v>
          </cell>
          <cell r="C569" t="str">
            <v>Driver Hire Burton</v>
          </cell>
          <cell r="D569" t="str">
            <v>CEW00</v>
          </cell>
          <cell r="E569">
            <v>45510</v>
          </cell>
          <cell r="F569">
            <v>45565</v>
          </cell>
        </row>
        <row r="570">
          <cell r="A570">
            <v>5131650</v>
          </cell>
          <cell r="B570">
            <v>1006017</v>
          </cell>
          <cell r="C570" t="str">
            <v>Driver Hire Burton</v>
          </cell>
          <cell r="D570" t="str">
            <v>CEW20</v>
          </cell>
          <cell r="E570">
            <v>45517</v>
          </cell>
          <cell r="F570">
            <v>45565</v>
          </cell>
        </row>
        <row r="571">
          <cell r="A571">
            <v>5131651</v>
          </cell>
          <cell r="B571">
            <v>1006017</v>
          </cell>
          <cell r="C571" t="str">
            <v>Driver Hire Burton</v>
          </cell>
          <cell r="D571" t="str">
            <v>CEW00</v>
          </cell>
          <cell r="E571">
            <v>45524</v>
          </cell>
          <cell r="F571">
            <v>45565</v>
          </cell>
        </row>
        <row r="572">
          <cell r="A572">
            <v>5131652</v>
          </cell>
          <cell r="B572">
            <v>1004691</v>
          </cell>
          <cell r="C572" t="str">
            <v>Sign Live Ltd</v>
          </cell>
          <cell r="D572" t="str">
            <v>PSX77</v>
          </cell>
          <cell r="E572">
            <v>45535</v>
          </cell>
          <cell r="F572">
            <v>45553</v>
          </cell>
        </row>
        <row r="573">
          <cell r="A573">
            <v>5131653</v>
          </cell>
          <cell r="B573">
            <v>1007293</v>
          </cell>
          <cell r="C573" t="str">
            <v>Jamie Walters</v>
          </cell>
          <cell r="D573" t="str">
            <v>PSX81</v>
          </cell>
          <cell r="E573">
            <v>45540</v>
          </cell>
          <cell r="F573">
            <v>45553</v>
          </cell>
        </row>
        <row r="574">
          <cell r="A574">
            <v>5131654</v>
          </cell>
          <cell r="B574">
            <v>1007293</v>
          </cell>
          <cell r="C574" t="str">
            <v>Jamie Walters</v>
          </cell>
          <cell r="D574" t="str">
            <v>PSX81</v>
          </cell>
          <cell r="E574">
            <v>45520</v>
          </cell>
          <cell r="F574">
            <v>45553</v>
          </cell>
        </row>
        <row r="575">
          <cell r="A575">
            <v>5131655</v>
          </cell>
          <cell r="B575">
            <v>1007293</v>
          </cell>
          <cell r="C575" t="str">
            <v>Jamie Walters</v>
          </cell>
          <cell r="D575" t="str">
            <v>PSX81</v>
          </cell>
          <cell r="E575">
            <v>45520</v>
          </cell>
          <cell r="F575">
            <v>45553</v>
          </cell>
        </row>
        <row r="576">
          <cell r="A576">
            <v>5131656</v>
          </cell>
          <cell r="B576">
            <v>1007293</v>
          </cell>
          <cell r="C576" t="str">
            <v>Jamie Walters</v>
          </cell>
          <cell r="D576" t="str">
            <v>PSX81</v>
          </cell>
          <cell r="E576">
            <v>45520</v>
          </cell>
          <cell r="F576">
            <v>45553</v>
          </cell>
        </row>
        <row r="577">
          <cell r="A577">
            <v>5131657</v>
          </cell>
          <cell r="B577">
            <v>1007557</v>
          </cell>
          <cell r="C577" t="str">
            <v>YMD Boon</v>
          </cell>
          <cell r="D577" t="str">
            <v>BC004</v>
          </cell>
          <cell r="E577">
            <v>45526</v>
          </cell>
          <cell r="F577">
            <v>45553</v>
          </cell>
        </row>
        <row r="578">
          <cell r="A578">
            <v>5131658</v>
          </cell>
          <cell r="B578">
            <v>100303</v>
          </cell>
          <cell r="C578" t="str">
            <v>Barrow on Trent Parish Council</v>
          </cell>
          <cell r="D578" t="str">
            <v>B0000</v>
          </cell>
          <cell r="E578">
            <v>45546</v>
          </cell>
          <cell r="F578">
            <v>45560</v>
          </cell>
        </row>
        <row r="579">
          <cell r="A579">
            <v>5131659</v>
          </cell>
          <cell r="B579">
            <v>100117</v>
          </cell>
          <cell r="C579" t="str">
            <v>Phoenix Software Ltd</v>
          </cell>
          <cell r="D579" t="str">
            <v>PSX60</v>
          </cell>
          <cell r="E579">
            <v>45546</v>
          </cell>
          <cell r="F579">
            <v>45553</v>
          </cell>
        </row>
        <row r="580">
          <cell r="A580">
            <v>5131660</v>
          </cell>
          <cell r="B580">
            <v>1001724</v>
          </cell>
          <cell r="C580" t="str">
            <v>Dotted Eyes Ltd</v>
          </cell>
          <cell r="D580" t="str">
            <v>CPH50</v>
          </cell>
          <cell r="E580">
            <v>45546</v>
          </cell>
          <cell r="F580">
            <v>45553</v>
          </cell>
        </row>
        <row r="581">
          <cell r="A581">
            <v>5131661</v>
          </cell>
          <cell r="B581">
            <v>1004895</v>
          </cell>
          <cell r="C581" t="str">
            <v>Net World Sports</v>
          </cell>
          <cell r="D581" t="str">
            <v>CCD10</v>
          </cell>
          <cell r="E581">
            <v>45525</v>
          </cell>
          <cell r="F581">
            <v>45553</v>
          </cell>
        </row>
        <row r="582">
          <cell r="A582">
            <v>5131663</v>
          </cell>
          <cell r="B582">
            <v>1006746</v>
          </cell>
          <cell r="C582" t="str">
            <v>Community Resourcing Limited</v>
          </cell>
          <cell r="D582" t="str">
            <v>KJA10</v>
          </cell>
          <cell r="E582">
            <v>45546</v>
          </cell>
          <cell r="F582">
            <v>45553</v>
          </cell>
        </row>
        <row r="583">
          <cell r="A583">
            <v>5131664</v>
          </cell>
          <cell r="B583">
            <v>1007257</v>
          </cell>
          <cell r="C583" t="str">
            <v>University College of Estate Management</v>
          </cell>
          <cell r="D583" t="str">
            <v>PSX81</v>
          </cell>
          <cell r="E583">
            <v>45538</v>
          </cell>
          <cell r="F583">
            <v>45553</v>
          </cell>
        </row>
        <row r="584">
          <cell r="A584">
            <v>5131665</v>
          </cell>
          <cell r="B584">
            <v>1007358</v>
          </cell>
          <cell r="C584" t="str">
            <v>Dalrod Uk Ltd</v>
          </cell>
          <cell r="D584" t="str">
            <v>KJA00</v>
          </cell>
          <cell r="E584">
            <v>45545</v>
          </cell>
          <cell r="F584">
            <v>45553</v>
          </cell>
        </row>
        <row r="585">
          <cell r="A585">
            <v>5131666</v>
          </cell>
          <cell r="B585">
            <v>102419</v>
          </cell>
          <cell r="C585" t="str">
            <v>Bishop Sports and Leisure</v>
          </cell>
          <cell r="D585" t="str">
            <v>KJE70</v>
          </cell>
          <cell r="E585">
            <v>45541</v>
          </cell>
          <cell r="F585">
            <v>45553</v>
          </cell>
        </row>
        <row r="586">
          <cell r="A586">
            <v>5131667</v>
          </cell>
          <cell r="B586">
            <v>1006328</v>
          </cell>
          <cell r="C586" t="str">
            <v>Farrendale Ltd</v>
          </cell>
          <cell r="D586" t="str">
            <v>KJA00</v>
          </cell>
          <cell r="E586">
            <v>45541</v>
          </cell>
          <cell r="F586">
            <v>45553</v>
          </cell>
        </row>
        <row r="587">
          <cell r="A587">
            <v>5131668</v>
          </cell>
          <cell r="B587">
            <v>1000749</v>
          </cell>
          <cell r="C587" t="str">
            <v>Renuvo Ltd</v>
          </cell>
          <cell r="D587" t="str">
            <v>KJA10</v>
          </cell>
          <cell r="E587">
            <v>45545</v>
          </cell>
          <cell r="F587">
            <v>45553</v>
          </cell>
        </row>
        <row r="588">
          <cell r="A588">
            <v>5131669</v>
          </cell>
          <cell r="B588">
            <v>1007398</v>
          </cell>
          <cell r="C588" t="str">
            <v>Toughscaff Limited</v>
          </cell>
          <cell r="D588" t="str">
            <v>KJA00</v>
          </cell>
          <cell r="E588">
            <v>45541</v>
          </cell>
          <cell r="F588">
            <v>45553</v>
          </cell>
        </row>
        <row r="589">
          <cell r="A589">
            <v>5131673</v>
          </cell>
          <cell r="B589">
            <v>100491</v>
          </cell>
          <cell r="C589" t="str">
            <v>M &amp; S Solutions Plus Limited</v>
          </cell>
          <cell r="D589" t="str">
            <v>CPC10</v>
          </cell>
          <cell r="E589">
            <v>45540</v>
          </cell>
          <cell r="F589">
            <v>45560</v>
          </cell>
        </row>
        <row r="590">
          <cell r="A590">
            <v>5131674</v>
          </cell>
          <cell r="B590">
            <v>100491</v>
          </cell>
          <cell r="C590" t="str">
            <v>M &amp; S Solutions Plus Limited</v>
          </cell>
          <cell r="D590" t="str">
            <v>CPC10</v>
          </cell>
          <cell r="E590">
            <v>45545</v>
          </cell>
          <cell r="F590">
            <v>45560</v>
          </cell>
        </row>
        <row r="591">
          <cell r="A591">
            <v>5131676</v>
          </cell>
          <cell r="B591">
            <v>1003163</v>
          </cell>
          <cell r="C591" t="str">
            <v>Culligan (UK) Ltd</v>
          </cell>
          <cell r="D591" t="str">
            <v>PSX81</v>
          </cell>
          <cell r="E591">
            <v>45519</v>
          </cell>
          <cell r="F591">
            <v>45553</v>
          </cell>
        </row>
        <row r="592">
          <cell r="A592">
            <v>5131677</v>
          </cell>
          <cell r="B592">
            <v>1003931</v>
          </cell>
          <cell r="C592" t="str">
            <v>A.I.D Fuel Oils Ltd</v>
          </cell>
          <cell r="D592" t="str">
            <v>CCF20</v>
          </cell>
          <cell r="E592">
            <v>45547</v>
          </cell>
          <cell r="F592">
            <v>45553</v>
          </cell>
        </row>
        <row r="593">
          <cell r="A593">
            <v>5131678</v>
          </cell>
          <cell r="B593">
            <v>1001565</v>
          </cell>
          <cell r="C593" t="str">
            <v>Sellick Partnership Ltd</v>
          </cell>
          <cell r="D593" t="str">
            <v>KJA10</v>
          </cell>
          <cell r="E593">
            <v>45548</v>
          </cell>
          <cell r="F593">
            <v>45553</v>
          </cell>
        </row>
        <row r="594">
          <cell r="A594">
            <v>5131679</v>
          </cell>
          <cell r="B594">
            <v>1007207</v>
          </cell>
          <cell r="C594" t="str">
            <v>Ormerod Management Services Ltd</v>
          </cell>
          <cell r="D594" t="str">
            <v>KJA00</v>
          </cell>
          <cell r="E594">
            <v>45391</v>
          </cell>
          <cell r="F594">
            <v>45553</v>
          </cell>
        </row>
        <row r="595">
          <cell r="A595">
            <v>5131680</v>
          </cell>
          <cell r="B595">
            <v>1007207</v>
          </cell>
          <cell r="C595" t="str">
            <v>Ormerod Management Services Ltd</v>
          </cell>
          <cell r="D595" t="str">
            <v>KJA00</v>
          </cell>
          <cell r="E595">
            <v>45391</v>
          </cell>
          <cell r="F595">
            <v>45553</v>
          </cell>
        </row>
        <row r="596">
          <cell r="A596">
            <v>5131681</v>
          </cell>
          <cell r="B596">
            <v>1007207</v>
          </cell>
          <cell r="C596" t="str">
            <v>Ormerod Management Services Ltd</v>
          </cell>
          <cell r="D596" t="str">
            <v>KJA00</v>
          </cell>
          <cell r="E596">
            <v>45391</v>
          </cell>
          <cell r="F596">
            <v>45553</v>
          </cell>
        </row>
        <row r="597">
          <cell r="A597">
            <v>5131682</v>
          </cell>
          <cell r="B597">
            <v>1007207</v>
          </cell>
          <cell r="C597" t="str">
            <v>Ormerod Management Services Ltd</v>
          </cell>
          <cell r="D597" t="str">
            <v>KJA00</v>
          </cell>
          <cell r="E597">
            <v>45391</v>
          </cell>
          <cell r="F597">
            <v>45553</v>
          </cell>
        </row>
        <row r="598">
          <cell r="A598">
            <v>5131684</v>
          </cell>
          <cell r="B598">
            <v>110150</v>
          </cell>
          <cell r="C598" t="str">
            <v>Barclaycard Commercial</v>
          </cell>
          <cell r="D598" t="str">
            <v>PSX90</v>
          </cell>
          <cell r="E598">
            <v>45397</v>
          </cell>
          <cell r="F598">
            <v>45551</v>
          </cell>
        </row>
        <row r="599">
          <cell r="A599">
            <v>5131685</v>
          </cell>
          <cell r="B599">
            <v>110150</v>
          </cell>
          <cell r="C599" t="str">
            <v>Barclaycard Commercial</v>
          </cell>
          <cell r="D599" t="str">
            <v>KJA00</v>
          </cell>
          <cell r="E599">
            <v>45397</v>
          </cell>
          <cell r="F599">
            <v>45551</v>
          </cell>
        </row>
        <row r="600">
          <cell r="A600">
            <v>5131686</v>
          </cell>
          <cell r="B600">
            <v>110150</v>
          </cell>
          <cell r="C600" t="str">
            <v>Barclaycard Commercial</v>
          </cell>
          <cell r="D600" t="str">
            <v>CCA40</v>
          </cell>
          <cell r="E600">
            <v>45488</v>
          </cell>
          <cell r="F600">
            <v>45551</v>
          </cell>
        </row>
        <row r="601">
          <cell r="A601">
            <v>5131687</v>
          </cell>
          <cell r="B601">
            <v>110150</v>
          </cell>
          <cell r="C601" t="str">
            <v>Barclaycard Commercial</v>
          </cell>
          <cell r="D601" t="str">
            <v>PSX90</v>
          </cell>
          <cell r="E601">
            <v>45488</v>
          </cell>
          <cell r="F601">
            <v>45551</v>
          </cell>
        </row>
        <row r="602">
          <cell r="A602">
            <v>5131688</v>
          </cell>
          <cell r="B602">
            <v>110150</v>
          </cell>
          <cell r="C602" t="str">
            <v>Barclaycard Commercial</v>
          </cell>
          <cell r="D602" t="str">
            <v>KJA00</v>
          </cell>
          <cell r="E602">
            <v>45488</v>
          </cell>
          <cell r="F602">
            <v>45551</v>
          </cell>
        </row>
        <row r="603">
          <cell r="A603">
            <v>5131689</v>
          </cell>
          <cell r="B603">
            <v>110150</v>
          </cell>
          <cell r="C603" t="str">
            <v>Barclaycard Commercial</v>
          </cell>
          <cell r="D603" t="str">
            <v>PSX40</v>
          </cell>
          <cell r="E603">
            <v>45488</v>
          </cell>
          <cell r="F603">
            <v>45551</v>
          </cell>
        </row>
        <row r="604">
          <cell r="A604">
            <v>5131690</v>
          </cell>
          <cell r="B604">
            <v>110150</v>
          </cell>
          <cell r="C604" t="str">
            <v>Barclaycard Commercial</v>
          </cell>
          <cell r="D604" t="str">
            <v>CPE10</v>
          </cell>
          <cell r="E604">
            <v>45488</v>
          </cell>
          <cell r="F604">
            <v>45551</v>
          </cell>
        </row>
        <row r="605">
          <cell r="A605">
            <v>5131691</v>
          </cell>
          <cell r="B605">
            <v>110150</v>
          </cell>
          <cell r="C605" t="str">
            <v>Barclaycard Commercial</v>
          </cell>
          <cell r="D605" t="str">
            <v>CCF20</v>
          </cell>
          <cell r="E605">
            <v>45488</v>
          </cell>
          <cell r="F605">
            <v>45551</v>
          </cell>
        </row>
        <row r="606">
          <cell r="A606">
            <v>5131692</v>
          </cell>
          <cell r="B606">
            <v>110150</v>
          </cell>
          <cell r="C606" t="str">
            <v>Barclaycard Commercial</v>
          </cell>
          <cell r="D606" t="str">
            <v>PSX75</v>
          </cell>
          <cell r="E606">
            <v>45488</v>
          </cell>
          <cell r="F606">
            <v>45551</v>
          </cell>
        </row>
        <row r="607">
          <cell r="A607">
            <v>5131693</v>
          </cell>
          <cell r="B607">
            <v>110150</v>
          </cell>
          <cell r="C607" t="str">
            <v>Barclaycard Commercial</v>
          </cell>
          <cell r="D607" t="str">
            <v>CCA40</v>
          </cell>
          <cell r="E607">
            <v>45519</v>
          </cell>
          <cell r="F607">
            <v>45551</v>
          </cell>
        </row>
        <row r="608">
          <cell r="A608">
            <v>5131694</v>
          </cell>
          <cell r="B608">
            <v>110150</v>
          </cell>
          <cell r="C608" t="str">
            <v>Barclaycard Commercial</v>
          </cell>
          <cell r="D608" t="str">
            <v>KJA00</v>
          </cell>
          <cell r="E608">
            <v>45519</v>
          </cell>
          <cell r="F608">
            <v>45551</v>
          </cell>
        </row>
        <row r="609">
          <cell r="A609">
            <v>5131695</v>
          </cell>
          <cell r="B609">
            <v>110150</v>
          </cell>
          <cell r="C609" t="str">
            <v>Barclaycard Commercial</v>
          </cell>
          <cell r="D609" t="str">
            <v>PSX40</v>
          </cell>
          <cell r="E609">
            <v>45519</v>
          </cell>
          <cell r="F609">
            <v>45551</v>
          </cell>
        </row>
        <row r="610">
          <cell r="A610">
            <v>5131696</v>
          </cell>
          <cell r="B610">
            <v>110150</v>
          </cell>
          <cell r="C610" t="str">
            <v>Barclaycard Commercial</v>
          </cell>
          <cell r="D610" t="str">
            <v>KJE70</v>
          </cell>
          <cell r="E610">
            <v>45519</v>
          </cell>
          <cell r="F610">
            <v>45551</v>
          </cell>
        </row>
        <row r="611">
          <cell r="A611">
            <v>5131697</v>
          </cell>
          <cell r="B611">
            <v>110150</v>
          </cell>
          <cell r="C611" t="str">
            <v>Barclaycard Commercial</v>
          </cell>
          <cell r="D611" t="str">
            <v>PSX40</v>
          </cell>
          <cell r="E611">
            <v>45519</v>
          </cell>
          <cell r="F611">
            <v>45551</v>
          </cell>
        </row>
        <row r="612">
          <cell r="A612">
            <v>5131698</v>
          </cell>
          <cell r="B612">
            <v>110150</v>
          </cell>
          <cell r="C612" t="str">
            <v>Barclaycard Commercial</v>
          </cell>
          <cell r="D612" t="str">
            <v>CCA10</v>
          </cell>
          <cell r="E612">
            <v>45550</v>
          </cell>
          <cell r="F612">
            <v>45551</v>
          </cell>
        </row>
        <row r="613">
          <cell r="A613">
            <v>5131699</v>
          </cell>
          <cell r="B613">
            <v>110150</v>
          </cell>
          <cell r="C613" t="str">
            <v>Barclaycard Commercial</v>
          </cell>
          <cell r="D613" t="str">
            <v>PSX90</v>
          </cell>
          <cell r="E613">
            <v>45550</v>
          </cell>
          <cell r="F613">
            <v>45551</v>
          </cell>
        </row>
        <row r="614">
          <cell r="A614">
            <v>5131700</v>
          </cell>
          <cell r="B614">
            <v>102225</v>
          </cell>
          <cell r="C614" t="str">
            <v>Venn Group</v>
          </cell>
          <cell r="D614" t="str">
            <v>BC012</v>
          </cell>
          <cell r="E614">
            <v>45546</v>
          </cell>
          <cell r="F614">
            <v>45560</v>
          </cell>
        </row>
        <row r="615">
          <cell r="A615">
            <v>5131701</v>
          </cell>
          <cell r="B615">
            <v>102225</v>
          </cell>
          <cell r="C615" t="str">
            <v>Venn Group</v>
          </cell>
          <cell r="D615" t="str">
            <v>PSX65</v>
          </cell>
          <cell r="E615">
            <v>45546</v>
          </cell>
          <cell r="F615">
            <v>45553</v>
          </cell>
        </row>
        <row r="616">
          <cell r="A616">
            <v>5131702</v>
          </cell>
          <cell r="B616">
            <v>1003874</v>
          </cell>
          <cell r="C616" t="str">
            <v>Amazon Payments UK Limited</v>
          </cell>
          <cell r="D616" t="str">
            <v>PSX81</v>
          </cell>
          <cell r="E616">
            <v>45550</v>
          </cell>
          <cell r="F616">
            <v>45553</v>
          </cell>
        </row>
        <row r="617">
          <cell r="A617">
            <v>5131703</v>
          </cell>
          <cell r="B617">
            <v>1003874</v>
          </cell>
          <cell r="C617" t="str">
            <v>Amazon Payments UK Limited</v>
          </cell>
          <cell r="D617" t="str">
            <v>PSX81</v>
          </cell>
          <cell r="E617">
            <v>45550</v>
          </cell>
          <cell r="F617">
            <v>45553</v>
          </cell>
        </row>
        <row r="618">
          <cell r="A618">
            <v>5131704</v>
          </cell>
          <cell r="B618">
            <v>1003874</v>
          </cell>
          <cell r="C618" t="str">
            <v>Amazon Payments UK Limited</v>
          </cell>
          <cell r="D618" t="str">
            <v>PSX60</v>
          </cell>
          <cell r="E618">
            <v>45550</v>
          </cell>
          <cell r="F618">
            <v>45553</v>
          </cell>
        </row>
        <row r="619">
          <cell r="A619">
            <v>5131706</v>
          </cell>
          <cell r="B619">
            <v>1007247</v>
          </cell>
          <cell r="C619" t="str">
            <v>SocialSignIn Ltd Trading as Orlo</v>
          </cell>
          <cell r="D619" t="str">
            <v>PSX76</v>
          </cell>
          <cell r="E619">
            <v>45520</v>
          </cell>
          <cell r="F619">
            <v>45553</v>
          </cell>
        </row>
        <row r="620">
          <cell r="A620">
            <v>5131707</v>
          </cell>
          <cell r="B620">
            <v>1003103</v>
          </cell>
          <cell r="C620" t="str">
            <v>Midlands Pest Control</v>
          </cell>
          <cell r="D620" t="str">
            <v>PSX81</v>
          </cell>
          <cell r="E620">
            <v>45551</v>
          </cell>
          <cell r="F620">
            <v>45553</v>
          </cell>
        </row>
        <row r="621">
          <cell r="A621">
            <v>5131708</v>
          </cell>
          <cell r="B621">
            <v>1003103</v>
          </cell>
          <cell r="C621" t="str">
            <v>Midlands Pest Control</v>
          </cell>
          <cell r="D621" t="str">
            <v>CEE10</v>
          </cell>
          <cell r="E621">
            <v>45551</v>
          </cell>
          <cell r="F621">
            <v>45560</v>
          </cell>
        </row>
        <row r="622">
          <cell r="A622">
            <v>5131709</v>
          </cell>
          <cell r="B622">
            <v>106479</v>
          </cell>
          <cell r="C622" t="str">
            <v>Country Services Ltd</v>
          </cell>
          <cell r="D622" t="str">
            <v>PSX90</v>
          </cell>
          <cell r="E622">
            <v>45546</v>
          </cell>
          <cell r="F622">
            <v>45553</v>
          </cell>
        </row>
        <row r="623">
          <cell r="A623">
            <v>5131710</v>
          </cell>
          <cell r="B623">
            <v>1001565</v>
          </cell>
          <cell r="C623" t="str">
            <v>Sellick Partnership Ltd</v>
          </cell>
          <cell r="D623" t="str">
            <v>KJA00</v>
          </cell>
          <cell r="E623">
            <v>45551</v>
          </cell>
          <cell r="F623">
            <v>45553</v>
          </cell>
        </row>
        <row r="624">
          <cell r="A624">
            <v>5131711</v>
          </cell>
          <cell r="B624">
            <v>100770</v>
          </cell>
          <cell r="C624" t="str">
            <v>TCV</v>
          </cell>
          <cell r="D624" t="str">
            <v>KJE70</v>
          </cell>
          <cell r="E624">
            <v>45544</v>
          </cell>
          <cell r="F624">
            <v>45553</v>
          </cell>
        </row>
        <row r="625">
          <cell r="A625">
            <v>5131713</v>
          </cell>
          <cell r="B625">
            <v>1002331</v>
          </cell>
          <cell r="C625" t="str">
            <v>Yvonne Brian</v>
          </cell>
          <cell r="D625" t="str">
            <v>KJE70</v>
          </cell>
          <cell r="E625">
            <v>45551</v>
          </cell>
          <cell r="F625">
            <v>45553</v>
          </cell>
        </row>
        <row r="626">
          <cell r="A626">
            <v>5131715</v>
          </cell>
          <cell r="B626">
            <v>103471</v>
          </cell>
          <cell r="C626" t="str">
            <v>Hill Street Baptist Church</v>
          </cell>
          <cell r="D626" t="str">
            <v>HTP10</v>
          </cell>
          <cell r="E626">
            <v>45445</v>
          </cell>
          <cell r="F626">
            <v>45553</v>
          </cell>
        </row>
        <row r="627">
          <cell r="A627">
            <v>5131717</v>
          </cell>
          <cell r="B627">
            <v>1005964</v>
          </cell>
          <cell r="C627" t="str">
            <v>The Bluebell Tearoom</v>
          </cell>
          <cell r="D627" t="str">
            <v>CCA40</v>
          </cell>
          <cell r="E627">
            <v>45536</v>
          </cell>
          <cell r="F627">
            <v>45553</v>
          </cell>
        </row>
        <row r="628">
          <cell r="A628">
            <v>5131718</v>
          </cell>
          <cell r="B628">
            <v>1001565</v>
          </cell>
          <cell r="C628" t="str">
            <v>Sellick Partnership Ltd</v>
          </cell>
          <cell r="D628" t="str">
            <v>PSX55</v>
          </cell>
          <cell r="E628">
            <v>45551</v>
          </cell>
          <cell r="F628">
            <v>45553</v>
          </cell>
        </row>
        <row r="629">
          <cell r="A629">
            <v>5131719</v>
          </cell>
          <cell r="B629">
            <v>103181</v>
          </cell>
          <cell r="C629" t="str">
            <v>Biffa Waste Services Ltd</v>
          </cell>
          <cell r="D629" t="str">
            <v>CEW00</v>
          </cell>
          <cell r="E629">
            <v>45551</v>
          </cell>
          <cell r="F629">
            <v>45553</v>
          </cell>
        </row>
        <row r="630">
          <cell r="A630">
            <v>5131720</v>
          </cell>
          <cell r="B630">
            <v>1001565</v>
          </cell>
          <cell r="C630" t="str">
            <v>Sellick Partnership Ltd</v>
          </cell>
          <cell r="D630" t="str">
            <v>KJA00</v>
          </cell>
          <cell r="E630">
            <v>45551</v>
          </cell>
          <cell r="F630">
            <v>45553</v>
          </cell>
        </row>
        <row r="631">
          <cell r="A631">
            <v>5131721</v>
          </cell>
          <cell r="B631">
            <v>1001565</v>
          </cell>
          <cell r="C631" t="str">
            <v>Sellick Partnership Ltd</v>
          </cell>
          <cell r="D631" t="str">
            <v>KJA00</v>
          </cell>
          <cell r="E631">
            <v>45551</v>
          </cell>
          <cell r="F631">
            <v>45553</v>
          </cell>
        </row>
        <row r="632">
          <cell r="A632">
            <v>5131722</v>
          </cell>
          <cell r="B632">
            <v>1001565</v>
          </cell>
          <cell r="C632" t="str">
            <v>Sellick Partnership Ltd</v>
          </cell>
          <cell r="D632" t="str">
            <v>KJA00</v>
          </cell>
          <cell r="E632">
            <v>45551</v>
          </cell>
          <cell r="F632">
            <v>45553</v>
          </cell>
        </row>
        <row r="633">
          <cell r="A633">
            <v>5131723</v>
          </cell>
          <cell r="B633">
            <v>1001565</v>
          </cell>
          <cell r="C633" t="str">
            <v>Sellick Partnership Ltd</v>
          </cell>
          <cell r="D633" t="str">
            <v>KJA00</v>
          </cell>
          <cell r="E633">
            <v>45551</v>
          </cell>
          <cell r="F633">
            <v>45553</v>
          </cell>
        </row>
        <row r="634">
          <cell r="A634">
            <v>5131724</v>
          </cell>
          <cell r="B634">
            <v>1001565</v>
          </cell>
          <cell r="C634" t="str">
            <v>Sellick Partnership Ltd</v>
          </cell>
          <cell r="D634" t="str">
            <v>KJA00</v>
          </cell>
          <cell r="E634">
            <v>45551</v>
          </cell>
          <cell r="F634">
            <v>45553</v>
          </cell>
        </row>
        <row r="635">
          <cell r="A635">
            <v>5131725</v>
          </cell>
          <cell r="B635">
            <v>1001565</v>
          </cell>
          <cell r="C635" t="str">
            <v>Sellick Partnership Ltd</v>
          </cell>
          <cell r="D635" t="str">
            <v>KJA10</v>
          </cell>
          <cell r="E635">
            <v>45551</v>
          </cell>
          <cell r="F635">
            <v>45553</v>
          </cell>
        </row>
        <row r="636">
          <cell r="A636">
            <v>5131726</v>
          </cell>
          <cell r="B636">
            <v>1001565</v>
          </cell>
          <cell r="C636" t="str">
            <v>Sellick Partnership Ltd</v>
          </cell>
          <cell r="D636" t="str">
            <v>KJA10</v>
          </cell>
          <cell r="E636">
            <v>45551</v>
          </cell>
          <cell r="F636">
            <v>45553</v>
          </cell>
        </row>
        <row r="637">
          <cell r="A637">
            <v>5131727</v>
          </cell>
          <cell r="B637">
            <v>1001565</v>
          </cell>
          <cell r="C637" t="str">
            <v>Sellick Partnership Ltd</v>
          </cell>
          <cell r="D637" t="str">
            <v>KJA00</v>
          </cell>
          <cell r="E637">
            <v>45551</v>
          </cell>
          <cell r="F637">
            <v>45560</v>
          </cell>
        </row>
        <row r="638">
          <cell r="A638">
            <v>5131728</v>
          </cell>
          <cell r="B638">
            <v>1005371</v>
          </cell>
          <cell r="C638" t="str">
            <v>IPL Plastics (UK) Ltd</v>
          </cell>
          <cell r="D638" t="str">
            <v>CEW00</v>
          </cell>
          <cell r="E638">
            <v>45547</v>
          </cell>
          <cell r="F638">
            <v>45553</v>
          </cell>
        </row>
        <row r="639">
          <cell r="A639">
            <v>5131729</v>
          </cell>
          <cell r="B639">
            <v>1001565</v>
          </cell>
          <cell r="C639" t="str">
            <v>Sellick Partnership Ltd</v>
          </cell>
          <cell r="D639" t="str">
            <v>KGH30</v>
          </cell>
          <cell r="E639">
            <v>45551</v>
          </cell>
          <cell r="F639">
            <v>45553</v>
          </cell>
        </row>
        <row r="640">
          <cell r="A640">
            <v>5131731</v>
          </cell>
          <cell r="B640">
            <v>100024</v>
          </cell>
          <cell r="C640" t="str">
            <v>R Massey &amp; Son (Woodville) Limited</v>
          </cell>
          <cell r="D640" t="str">
            <v>PSX81</v>
          </cell>
          <cell r="E640">
            <v>45546</v>
          </cell>
          <cell r="F640">
            <v>45553</v>
          </cell>
        </row>
        <row r="641">
          <cell r="A641">
            <v>5131732</v>
          </cell>
          <cell r="B641">
            <v>1007243</v>
          </cell>
          <cell r="C641" t="str">
            <v>Graphic Arts (Coventry) Ltd</v>
          </cell>
          <cell r="D641" t="str">
            <v>BC005</v>
          </cell>
          <cell r="E641">
            <v>45534</v>
          </cell>
          <cell r="F641">
            <v>45560</v>
          </cell>
        </row>
        <row r="642">
          <cell r="A642">
            <v>5131733</v>
          </cell>
          <cell r="B642">
            <v>100024</v>
          </cell>
          <cell r="C642" t="str">
            <v>R Massey &amp; Son (Woodville) Limited</v>
          </cell>
          <cell r="D642" t="str">
            <v>CCE00</v>
          </cell>
          <cell r="E642">
            <v>45546</v>
          </cell>
          <cell r="F642">
            <v>45560</v>
          </cell>
        </row>
        <row r="643">
          <cell r="A643">
            <v>5131734</v>
          </cell>
          <cell r="B643">
            <v>100024</v>
          </cell>
          <cell r="C643" t="str">
            <v>R Massey &amp; Son (Woodville) Limited</v>
          </cell>
          <cell r="D643" t="str">
            <v>CCE00</v>
          </cell>
          <cell r="E643">
            <v>45546</v>
          </cell>
          <cell r="F643">
            <v>45560</v>
          </cell>
        </row>
        <row r="644">
          <cell r="A644">
            <v>5131735</v>
          </cell>
          <cell r="B644">
            <v>1000829</v>
          </cell>
          <cell r="C644" t="str">
            <v>Cawarden Co Ltd</v>
          </cell>
          <cell r="D644" t="str">
            <v>PSX81</v>
          </cell>
          <cell r="E644">
            <v>45551</v>
          </cell>
          <cell r="F644">
            <v>45560</v>
          </cell>
        </row>
        <row r="645">
          <cell r="A645">
            <v>5131736</v>
          </cell>
          <cell r="B645">
            <v>100523</v>
          </cell>
          <cell r="C645" t="str">
            <v>Northgate Vehicle Hire Ltd</v>
          </cell>
          <cell r="D645" t="str">
            <v>CEW00</v>
          </cell>
          <cell r="E645">
            <v>45488</v>
          </cell>
          <cell r="F645">
            <v>45553</v>
          </cell>
        </row>
        <row r="646">
          <cell r="A646">
            <v>5131737</v>
          </cell>
          <cell r="B646">
            <v>1002187</v>
          </cell>
          <cell r="C646" t="str">
            <v>Alliance Leisure Services Ltd</v>
          </cell>
          <cell r="D646" t="str">
            <v>CCD30</v>
          </cell>
          <cell r="E646">
            <v>45548</v>
          </cell>
          <cell r="F646">
            <v>45560</v>
          </cell>
        </row>
        <row r="647">
          <cell r="A647">
            <v>5131738</v>
          </cell>
          <cell r="B647">
            <v>1002187</v>
          </cell>
          <cell r="C647" t="str">
            <v>Alliance Leisure Services Ltd</v>
          </cell>
          <cell r="D647" t="str">
            <v>CCD30</v>
          </cell>
          <cell r="E647">
            <v>45548</v>
          </cell>
          <cell r="F647">
            <v>45560</v>
          </cell>
        </row>
        <row r="648">
          <cell r="A648">
            <v>5131739</v>
          </cell>
          <cell r="B648">
            <v>100114</v>
          </cell>
          <cell r="C648" t="str">
            <v>ABS Ltd</v>
          </cell>
          <cell r="D648" t="str">
            <v>PSX90</v>
          </cell>
          <cell r="E648">
            <v>45547</v>
          </cell>
          <cell r="F648">
            <v>45560</v>
          </cell>
        </row>
        <row r="649">
          <cell r="A649">
            <v>5131740</v>
          </cell>
          <cell r="B649">
            <v>1006263</v>
          </cell>
          <cell r="C649" t="str">
            <v>Sweet Caroline Catering Limited</v>
          </cell>
          <cell r="D649" t="str">
            <v>CPC10</v>
          </cell>
          <cell r="E649">
            <v>45551</v>
          </cell>
          <cell r="F649">
            <v>45553</v>
          </cell>
        </row>
        <row r="650">
          <cell r="A650">
            <v>5131741</v>
          </cell>
          <cell r="B650">
            <v>1007540</v>
          </cell>
          <cell r="C650" t="str">
            <v>Pick Everard</v>
          </cell>
          <cell r="D650" t="str">
            <v>BC008</v>
          </cell>
          <cell r="E650">
            <v>45551</v>
          </cell>
          <cell r="F650">
            <v>45553</v>
          </cell>
        </row>
        <row r="651">
          <cell r="A651">
            <v>5131747</v>
          </cell>
          <cell r="B651">
            <v>1003924</v>
          </cell>
          <cell r="C651" t="str">
            <v>First Choice Wholesale Foods Ltd</v>
          </cell>
          <cell r="D651" t="str">
            <v>CCF20</v>
          </cell>
          <cell r="E651">
            <v>45541</v>
          </cell>
          <cell r="F651">
            <v>45560</v>
          </cell>
        </row>
        <row r="652">
          <cell r="A652">
            <v>5131748</v>
          </cell>
          <cell r="B652">
            <v>100515</v>
          </cell>
          <cell r="C652" t="str">
            <v>Mather Jamie</v>
          </cell>
          <cell r="D652" t="str">
            <v>KJE70</v>
          </cell>
          <cell r="E652">
            <v>45343</v>
          </cell>
          <cell r="F652">
            <v>45553</v>
          </cell>
        </row>
        <row r="653">
          <cell r="A653">
            <v>5131750</v>
          </cell>
          <cell r="B653">
            <v>1005996</v>
          </cell>
          <cell r="C653" t="str">
            <v>Tom Richards Tree Services</v>
          </cell>
          <cell r="D653" t="str">
            <v>KJE70</v>
          </cell>
          <cell r="E653">
            <v>45516</v>
          </cell>
          <cell r="F653">
            <v>45553</v>
          </cell>
        </row>
        <row r="654">
          <cell r="A654">
            <v>5131751</v>
          </cell>
          <cell r="B654">
            <v>101235</v>
          </cell>
          <cell r="C654" t="str">
            <v>Lichfield District Council</v>
          </cell>
          <cell r="D654" t="str">
            <v>B0000</v>
          </cell>
          <cell r="E654">
            <v>45552</v>
          </cell>
          <cell r="F654">
            <v>45553</v>
          </cell>
        </row>
        <row r="655">
          <cell r="A655">
            <v>5131752</v>
          </cell>
          <cell r="B655">
            <v>1005996</v>
          </cell>
          <cell r="C655" t="str">
            <v>Tom Richards Tree Services</v>
          </cell>
          <cell r="D655" t="str">
            <v>KJE70</v>
          </cell>
          <cell r="E655">
            <v>45537</v>
          </cell>
          <cell r="F655">
            <v>45560</v>
          </cell>
        </row>
        <row r="656">
          <cell r="A656">
            <v>5131753</v>
          </cell>
          <cell r="B656">
            <v>1001565</v>
          </cell>
          <cell r="C656" t="str">
            <v>Sellick Partnership Ltd</v>
          </cell>
          <cell r="D656" t="str">
            <v>KJA00</v>
          </cell>
          <cell r="E656">
            <v>45552</v>
          </cell>
          <cell r="F656">
            <v>45553</v>
          </cell>
        </row>
        <row r="657">
          <cell r="A657">
            <v>5131754</v>
          </cell>
          <cell r="B657">
            <v>1001565</v>
          </cell>
          <cell r="C657" t="str">
            <v>Sellick Partnership Ltd</v>
          </cell>
          <cell r="D657" t="str">
            <v>KJA00</v>
          </cell>
          <cell r="E657">
            <v>45552</v>
          </cell>
          <cell r="F657">
            <v>45553</v>
          </cell>
        </row>
        <row r="658">
          <cell r="A658">
            <v>5131755</v>
          </cell>
          <cell r="B658">
            <v>1001565</v>
          </cell>
          <cell r="C658" t="str">
            <v>Sellick Partnership Ltd</v>
          </cell>
          <cell r="D658" t="str">
            <v>KJC10</v>
          </cell>
          <cell r="E658">
            <v>45552</v>
          </cell>
          <cell r="F658">
            <v>45553</v>
          </cell>
        </row>
        <row r="659">
          <cell r="A659">
            <v>5131756</v>
          </cell>
          <cell r="B659">
            <v>1004244</v>
          </cell>
          <cell r="C659" t="str">
            <v>OmniZone Ltd</v>
          </cell>
          <cell r="D659" t="str">
            <v>BC003</v>
          </cell>
          <cell r="E659">
            <v>45447</v>
          </cell>
          <cell r="F659">
            <v>45553</v>
          </cell>
        </row>
        <row r="660">
          <cell r="A660">
            <v>5131757</v>
          </cell>
          <cell r="B660">
            <v>1006038</v>
          </cell>
          <cell r="C660" t="str">
            <v>Alan Staley Building Contractors Ltd T/a ASBC Heritage &amp; Conservation Specialists</v>
          </cell>
          <cell r="D660" t="str">
            <v>CPC10</v>
          </cell>
          <cell r="E660">
            <v>45549</v>
          </cell>
          <cell r="F660">
            <v>45560</v>
          </cell>
        </row>
        <row r="661">
          <cell r="A661">
            <v>5131758</v>
          </cell>
          <cell r="B661">
            <v>105499</v>
          </cell>
          <cell r="C661" t="str">
            <v>Safety-Kleen UK Ltd</v>
          </cell>
          <cell r="D661" t="str">
            <v>PSX90</v>
          </cell>
          <cell r="E661">
            <v>45536</v>
          </cell>
          <cell r="F661">
            <v>45553</v>
          </cell>
        </row>
        <row r="662">
          <cell r="A662">
            <v>5131759</v>
          </cell>
          <cell r="B662">
            <v>1003762</v>
          </cell>
          <cell r="C662" t="str">
            <v>Newey Electrical Installations Ltd</v>
          </cell>
          <cell r="D662" t="str">
            <v>BC003</v>
          </cell>
          <cell r="E662">
            <v>45547</v>
          </cell>
          <cell r="F662">
            <v>45553</v>
          </cell>
        </row>
        <row r="663">
          <cell r="A663">
            <v>5131760</v>
          </cell>
          <cell r="B663">
            <v>1003874</v>
          </cell>
          <cell r="C663" t="str">
            <v>Amazon Payments UK Limited</v>
          </cell>
          <cell r="D663" t="str">
            <v>CEE10</v>
          </cell>
          <cell r="E663">
            <v>45551</v>
          </cell>
          <cell r="F663">
            <v>45560</v>
          </cell>
        </row>
        <row r="664">
          <cell r="A664">
            <v>5131761</v>
          </cell>
          <cell r="B664">
            <v>1003874</v>
          </cell>
          <cell r="C664" t="str">
            <v>Amazon Payments UK Limited</v>
          </cell>
          <cell r="D664" t="str">
            <v>CCD20</v>
          </cell>
          <cell r="E664">
            <v>45551</v>
          </cell>
          <cell r="F664">
            <v>45553</v>
          </cell>
        </row>
        <row r="665">
          <cell r="A665">
            <v>5131762</v>
          </cell>
          <cell r="B665">
            <v>102777</v>
          </cell>
          <cell r="C665" t="str">
            <v>Hays Accountancy &amp; Finance</v>
          </cell>
          <cell r="D665" t="str">
            <v>KJE70</v>
          </cell>
          <cell r="E665">
            <v>45551</v>
          </cell>
          <cell r="F665">
            <v>45560</v>
          </cell>
        </row>
        <row r="666">
          <cell r="A666">
            <v>5131763</v>
          </cell>
          <cell r="B666">
            <v>102777</v>
          </cell>
          <cell r="C666" t="str">
            <v>Hays Accountancy &amp; Finance</v>
          </cell>
          <cell r="D666" t="str">
            <v>CPH70</v>
          </cell>
          <cell r="E666">
            <v>45551</v>
          </cell>
          <cell r="F666">
            <v>45553</v>
          </cell>
        </row>
        <row r="667">
          <cell r="A667">
            <v>5131764</v>
          </cell>
          <cell r="B667">
            <v>1004014</v>
          </cell>
          <cell r="C667" t="str">
            <v>Evolve Corporate Ltd T/a PK Safety</v>
          </cell>
          <cell r="D667" t="str">
            <v>KJA00</v>
          </cell>
          <cell r="E667">
            <v>45552</v>
          </cell>
          <cell r="F667">
            <v>45560</v>
          </cell>
        </row>
        <row r="668">
          <cell r="A668">
            <v>5131765</v>
          </cell>
          <cell r="B668">
            <v>100098</v>
          </cell>
          <cell r="C668" t="str">
            <v>Harvey &amp; Clark Ltd</v>
          </cell>
          <cell r="D668" t="str">
            <v>PSX81</v>
          </cell>
          <cell r="E668">
            <v>45551</v>
          </cell>
          <cell r="F668">
            <v>45560</v>
          </cell>
        </row>
        <row r="669">
          <cell r="A669">
            <v>5131766</v>
          </cell>
          <cell r="B669">
            <v>100062</v>
          </cell>
          <cell r="C669" t="str">
            <v>T H Heath (Contracts) Ltd</v>
          </cell>
          <cell r="D669" t="str">
            <v>CEK00</v>
          </cell>
          <cell r="E669">
            <v>45552</v>
          </cell>
          <cell r="F669">
            <v>45553</v>
          </cell>
        </row>
        <row r="670">
          <cell r="A670">
            <v>5131767</v>
          </cell>
          <cell r="B670">
            <v>100214</v>
          </cell>
          <cell r="C670" t="str">
            <v>Arden Winch &amp; Co Ltd</v>
          </cell>
          <cell r="D670" t="str">
            <v>CEH00</v>
          </cell>
          <cell r="E670">
            <v>45552</v>
          </cell>
          <cell r="F670">
            <v>45560</v>
          </cell>
        </row>
        <row r="671">
          <cell r="A671">
            <v>5131768</v>
          </cell>
          <cell r="B671">
            <v>100080</v>
          </cell>
          <cell r="C671" t="str">
            <v>Vodafone</v>
          </cell>
          <cell r="D671" t="str">
            <v>PSX60</v>
          </cell>
          <cell r="E671">
            <v>45489</v>
          </cell>
          <cell r="F671">
            <v>45553</v>
          </cell>
        </row>
        <row r="672">
          <cell r="A672">
            <v>5131769</v>
          </cell>
          <cell r="B672">
            <v>1007369</v>
          </cell>
          <cell r="C672" t="str">
            <v>Macildowie Associates Limited</v>
          </cell>
          <cell r="D672" t="str">
            <v>PSX96</v>
          </cell>
          <cell r="E672">
            <v>45550</v>
          </cell>
          <cell r="F672">
            <v>45560</v>
          </cell>
        </row>
        <row r="673">
          <cell r="A673">
            <v>5131770</v>
          </cell>
          <cell r="B673">
            <v>1007369</v>
          </cell>
          <cell r="C673" t="str">
            <v>Macildowie Associates Limited</v>
          </cell>
          <cell r="D673" t="str">
            <v>PSX96</v>
          </cell>
          <cell r="E673">
            <v>45550</v>
          </cell>
          <cell r="F673">
            <v>45560</v>
          </cell>
        </row>
        <row r="674">
          <cell r="A674">
            <v>5131771</v>
          </cell>
          <cell r="B674">
            <v>1007048</v>
          </cell>
          <cell r="C674" t="str">
            <v>Tuff Riders Ltd</v>
          </cell>
          <cell r="D674" t="str">
            <v>CCD20</v>
          </cell>
          <cell r="E674">
            <v>45496</v>
          </cell>
          <cell r="F674">
            <v>45560</v>
          </cell>
        </row>
        <row r="675">
          <cell r="A675">
            <v>5131772</v>
          </cell>
          <cell r="B675">
            <v>103168</v>
          </cell>
          <cell r="C675" t="str">
            <v>Raygar Architectural &amp; Engineering Supplies Ltd</v>
          </cell>
          <cell r="D675" t="str">
            <v>KJE70</v>
          </cell>
          <cell r="E675">
            <v>45552</v>
          </cell>
          <cell r="F675">
            <v>45560</v>
          </cell>
        </row>
        <row r="676">
          <cell r="A676">
            <v>5131773</v>
          </cell>
          <cell r="B676">
            <v>1002716</v>
          </cell>
          <cell r="C676" t="str">
            <v>TW Wholesale Ltd</v>
          </cell>
          <cell r="D676" t="str">
            <v>PSX95</v>
          </cell>
          <cell r="E676">
            <v>45552</v>
          </cell>
          <cell r="F676">
            <v>45560</v>
          </cell>
        </row>
        <row r="677">
          <cell r="A677">
            <v>5131774</v>
          </cell>
          <cell r="B677">
            <v>1001222</v>
          </cell>
          <cell r="C677" t="str">
            <v>Geldards LLP</v>
          </cell>
          <cell r="D677" t="str">
            <v>B0000</v>
          </cell>
          <cell r="E677">
            <v>45535</v>
          </cell>
          <cell r="F677">
            <v>45560</v>
          </cell>
        </row>
        <row r="678">
          <cell r="A678">
            <v>5131774</v>
          </cell>
          <cell r="B678">
            <v>1001222</v>
          </cell>
          <cell r="C678" t="str">
            <v>Geldards LLP</v>
          </cell>
          <cell r="D678" t="str">
            <v>PSX65</v>
          </cell>
          <cell r="E678">
            <v>45535</v>
          </cell>
          <cell r="F678">
            <v>45560</v>
          </cell>
        </row>
        <row r="679">
          <cell r="A679">
            <v>5131775</v>
          </cell>
          <cell r="B679">
            <v>1005052</v>
          </cell>
          <cell r="C679" t="str">
            <v>Russells (Kirbymoorside) Ltd</v>
          </cell>
          <cell r="D679" t="str">
            <v>PSX90</v>
          </cell>
          <cell r="E679">
            <v>45552</v>
          </cell>
          <cell r="F679">
            <v>45560</v>
          </cell>
        </row>
        <row r="680">
          <cell r="A680">
            <v>5131776</v>
          </cell>
          <cell r="B680">
            <v>1005052</v>
          </cell>
          <cell r="C680" t="str">
            <v>Russells (Kirbymoorside) Ltd</v>
          </cell>
          <cell r="D680" t="str">
            <v>PSX90</v>
          </cell>
          <cell r="E680">
            <v>45552</v>
          </cell>
          <cell r="F680">
            <v>45560</v>
          </cell>
        </row>
        <row r="681">
          <cell r="A681">
            <v>5131777</v>
          </cell>
          <cell r="B681">
            <v>1005052</v>
          </cell>
          <cell r="C681" t="str">
            <v>Russells (Kirbymoorside) Ltd</v>
          </cell>
          <cell r="D681" t="str">
            <v>PSX90</v>
          </cell>
          <cell r="E681">
            <v>45552</v>
          </cell>
          <cell r="F681">
            <v>45560</v>
          </cell>
        </row>
        <row r="682">
          <cell r="A682">
            <v>5131778</v>
          </cell>
          <cell r="B682">
            <v>1005052</v>
          </cell>
          <cell r="C682" t="str">
            <v>Russells (Kirbymoorside) Ltd</v>
          </cell>
          <cell r="D682" t="str">
            <v>PSX90</v>
          </cell>
          <cell r="E682">
            <v>45552</v>
          </cell>
          <cell r="F682">
            <v>45560</v>
          </cell>
        </row>
        <row r="683">
          <cell r="A683">
            <v>5131779</v>
          </cell>
          <cell r="B683">
            <v>1005052</v>
          </cell>
          <cell r="C683" t="str">
            <v>Russells (Kirbymoorside) Ltd</v>
          </cell>
          <cell r="D683" t="str">
            <v>PSX90</v>
          </cell>
          <cell r="E683">
            <v>45552</v>
          </cell>
          <cell r="F683">
            <v>45560</v>
          </cell>
        </row>
        <row r="684">
          <cell r="A684">
            <v>5131780</v>
          </cell>
          <cell r="B684">
            <v>1005052</v>
          </cell>
          <cell r="C684" t="str">
            <v>Russells (Kirbymoorside) Ltd</v>
          </cell>
          <cell r="D684" t="str">
            <v>PSX90</v>
          </cell>
          <cell r="E684">
            <v>45552</v>
          </cell>
          <cell r="F684">
            <v>45560</v>
          </cell>
        </row>
        <row r="685">
          <cell r="A685">
            <v>5131781</v>
          </cell>
          <cell r="B685">
            <v>1004822</v>
          </cell>
          <cell r="C685" t="str">
            <v>Lift &amp; Engineering Services Ltd</v>
          </cell>
          <cell r="D685" t="str">
            <v>PSX81</v>
          </cell>
          <cell r="E685">
            <v>45379</v>
          </cell>
          <cell r="F685">
            <v>45560</v>
          </cell>
        </row>
        <row r="686">
          <cell r="A686">
            <v>5131782</v>
          </cell>
          <cell r="B686">
            <v>100201</v>
          </cell>
          <cell r="C686" t="str">
            <v>Stannah Lift Services Limited</v>
          </cell>
          <cell r="D686" t="str">
            <v>BC002</v>
          </cell>
          <cell r="E686">
            <v>45552</v>
          </cell>
          <cell r="F686">
            <v>45560</v>
          </cell>
        </row>
        <row r="687">
          <cell r="A687">
            <v>5131783</v>
          </cell>
          <cell r="B687">
            <v>1001565</v>
          </cell>
          <cell r="C687" t="str">
            <v>Sellick Partnership Ltd</v>
          </cell>
          <cell r="D687" t="str">
            <v>KJA00</v>
          </cell>
          <cell r="E687">
            <v>45551</v>
          </cell>
          <cell r="F687">
            <v>45560</v>
          </cell>
        </row>
        <row r="688">
          <cell r="A688">
            <v>5131784</v>
          </cell>
          <cell r="B688">
            <v>1001565</v>
          </cell>
          <cell r="C688" t="str">
            <v>Sellick Partnership Ltd</v>
          </cell>
          <cell r="D688" t="str">
            <v>KJA00</v>
          </cell>
          <cell r="E688">
            <v>45551</v>
          </cell>
          <cell r="F688">
            <v>45560</v>
          </cell>
        </row>
        <row r="689">
          <cell r="A689">
            <v>5131787</v>
          </cell>
          <cell r="B689">
            <v>101058</v>
          </cell>
          <cell r="C689" t="str">
            <v>The Premiere Kitchen Company</v>
          </cell>
          <cell r="D689" t="str">
            <v>KJA00</v>
          </cell>
          <cell r="E689">
            <v>45552</v>
          </cell>
          <cell r="F689">
            <v>45560</v>
          </cell>
        </row>
        <row r="690">
          <cell r="A690">
            <v>5131788</v>
          </cell>
          <cell r="B690">
            <v>1007414</v>
          </cell>
          <cell r="C690" t="str">
            <v>Robert Ward</v>
          </cell>
          <cell r="D690" t="str">
            <v>PSX65</v>
          </cell>
          <cell r="E690">
            <v>45526</v>
          </cell>
          <cell r="F690">
            <v>45560</v>
          </cell>
        </row>
        <row r="691">
          <cell r="A691">
            <v>5131789</v>
          </cell>
          <cell r="B691">
            <v>1006277</v>
          </cell>
          <cell r="C691" t="str">
            <v>WasteParts Uk Ltd</v>
          </cell>
          <cell r="D691" t="str">
            <v>PSX90</v>
          </cell>
          <cell r="E691">
            <v>45552</v>
          </cell>
          <cell r="F691">
            <v>45560</v>
          </cell>
        </row>
        <row r="692">
          <cell r="A692">
            <v>5131790</v>
          </cell>
          <cell r="B692">
            <v>1006277</v>
          </cell>
          <cell r="C692" t="str">
            <v>WasteParts Uk Ltd</v>
          </cell>
          <cell r="D692" t="str">
            <v>PSX90</v>
          </cell>
          <cell r="E692">
            <v>45552</v>
          </cell>
          <cell r="F692">
            <v>45560</v>
          </cell>
        </row>
        <row r="693">
          <cell r="A693">
            <v>5131791</v>
          </cell>
          <cell r="B693">
            <v>1006277</v>
          </cell>
          <cell r="C693" t="str">
            <v>WasteParts Uk Ltd</v>
          </cell>
          <cell r="D693" t="str">
            <v>PSX90</v>
          </cell>
          <cell r="E693">
            <v>45552</v>
          </cell>
          <cell r="F693">
            <v>45560</v>
          </cell>
        </row>
        <row r="694">
          <cell r="A694">
            <v>5131792</v>
          </cell>
          <cell r="B694">
            <v>1006277</v>
          </cell>
          <cell r="C694" t="str">
            <v>WasteParts Uk Ltd</v>
          </cell>
          <cell r="D694" t="str">
            <v>PSX90</v>
          </cell>
          <cell r="E694">
            <v>45552</v>
          </cell>
          <cell r="F694">
            <v>45560</v>
          </cell>
        </row>
        <row r="695">
          <cell r="A695">
            <v>5131794</v>
          </cell>
          <cell r="B695">
            <v>1002716</v>
          </cell>
          <cell r="C695" t="str">
            <v>TW Wholesale Ltd</v>
          </cell>
          <cell r="D695" t="str">
            <v>CCF20</v>
          </cell>
          <cell r="E695">
            <v>45552</v>
          </cell>
          <cell r="F695">
            <v>45560</v>
          </cell>
        </row>
        <row r="696">
          <cell r="A696">
            <v>5131795</v>
          </cell>
          <cell r="B696">
            <v>1005372</v>
          </cell>
          <cell r="C696" t="str">
            <v>Euromunicipal Ltd</v>
          </cell>
          <cell r="D696" t="str">
            <v>PSX90</v>
          </cell>
          <cell r="E696">
            <v>45547</v>
          </cell>
          <cell r="F696">
            <v>45560</v>
          </cell>
        </row>
        <row r="697">
          <cell r="A697">
            <v>5131796</v>
          </cell>
          <cell r="B697">
            <v>1005372</v>
          </cell>
          <cell r="C697" t="str">
            <v>Euromunicipal Ltd</v>
          </cell>
          <cell r="D697" t="str">
            <v>PSX90</v>
          </cell>
          <cell r="E697">
            <v>45552</v>
          </cell>
          <cell r="F697">
            <v>45560</v>
          </cell>
        </row>
        <row r="698">
          <cell r="A698">
            <v>5131797</v>
          </cell>
          <cell r="B698">
            <v>1000647</v>
          </cell>
          <cell r="C698" t="str">
            <v>Johnsons Apparelmaster</v>
          </cell>
          <cell r="D698" t="str">
            <v>PSX90</v>
          </cell>
          <cell r="E698">
            <v>45529</v>
          </cell>
          <cell r="F698">
            <v>45560</v>
          </cell>
        </row>
        <row r="699">
          <cell r="A699">
            <v>5131798</v>
          </cell>
          <cell r="B699">
            <v>1007347</v>
          </cell>
          <cell r="C699" t="str">
            <v>KCH Garden Square Barrister Chambers</v>
          </cell>
          <cell r="D699" t="str">
            <v>PSX65</v>
          </cell>
          <cell r="E699">
            <v>45546</v>
          </cell>
          <cell r="F699">
            <v>45560</v>
          </cell>
        </row>
        <row r="700">
          <cell r="A700">
            <v>5131799</v>
          </cell>
          <cell r="B700">
            <v>100523</v>
          </cell>
          <cell r="C700" t="str">
            <v>Northgate Vehicle Hire Ltd</v>
          </cell>
          <cell r="D700" t="str">
            <v>CEW00</v>
          </cell>
          <cell r="E700">
            <v>45546</v>
          </cell>
          <cell r="F700">
            <v>45560</v>
          </cell>
        </row>
        <row r="701">
          <cell r="A701">
            <v>5131800</v>
          </cell>
          <cell r="B701">
            <v>105499</v>
          </cell>
          <cell r="C701" t="str">
            <v>Safety-Kleen UK Ltd</v>
          </cell>
          <cell r="D701" t="str">
            <v>PSX90</v>
          </cell>
          <cell r="E701">
            <v>45547</v>
          </cell>
          <cell r="F701">
            <v>45560</v>
          </cell>
        </row>
        <row r="702">
          <cell r="A702">
            <v>5131801</v>
          </cell>
          <cell r="B702">
            <v>100403</v>
          </cell>
          <cell r="C702" t="str">
            <v>Donald Ward Limited</v>
          </cell>
          <cell r="D702" t="str">
            <v>CEE60</v>
          </cell>
          <cell r="E702">
            <v>45490</v>
          </cell>
          <cell r="F702">
            <v>45560</v>
          </cell>
        </row>
        <row r="703">
          <cell r="A703">
            <v>5131802</v>
          </cell>
          <cell r="B703">
            <v>100441</v>
          </cell>
          <cell r="C703" t="str">
            <v>Derbyshire County Council</v>
          </cell>
          <cell r="D703" t="str">
            <v>CPC10</v>
          </cell>
          <cell r="E703">
            <v>45524</v>
          </cell>
          <cell r="F703">
            <v>45560</v>
          </cell>
        </row>
        <row r="704">
          <cell r="A704">
            <v>5131803</v>
          </cell>
          <cell r="B704">
            <v>100491</v>
          </cell>
          <cell r="C704" t="str">
            <v>M &amp; S Solutions Plus Limited</v>
          </cell>
          <cell r="D704" t="str">
            <v>CPC10</v>
          </cell>
          <cell r="E704">
            <v>45546</v>
          </cell>
          <cell r="F704">
            <v>45560</v>
          </cell>
        </row>
        <row r="705">
          <cell r="A705">
            <v>5131804</v>
          </cell>
          <cell r="B705">
            <v>100147</v>
          </cell>
          <cell r="C705" t="str">
            <v>Royal Mail Group Plc</v>
          </cell>
          <cell r="D705" t="str">
            <v>PSX77</v>
          </cell>
          <cell r="E705">
            <v>45544</v>
          </cell>
          <cell r="F705">
            <v>45560</v>
          </cell>
        </row>
        <row r="706">
          <cell r="A706">
            <v>5131805</v>
          </cell>
          <cell r="B706">
            <v>100219</v>
          </cell>
          <cell r="C706" t="str">
            <v>Konica Minolta Business Solutions (UK)</v>
          </cell>
          <cell r="D706" t="str">
            <v>CPD30</v>
          </cell>
          <cell r="E706">
            <v>45547</v>
          </cell>
          <cell r="F706">
            <v>45560</v>
          </cell>
        </row>
        <row r="707">
          <cell r="A707">
            <v>5131806</v>
          </cell>
          <cell r="B707">
            <v>107550</v>
          </cell>
          <cell r="C707" t="str">
            <v>Carlton Fuels</v>
          </cell>
          <cell r="D707" t="str">
            <v>PSX90</v>
          </cell>
          <cell r="E707">
            <v>45544</v>
          </cell>
          <cell r="F707">
            <v>45560</v>
          </cell>
        </row>
        <row r="708">
          <cell r="A708">
            <v>5131807</v>
          </cell>
          <cell r="B708">
            <v>100024</v>
          </cell>
          <cell r="C708" t="str">
            <v>R Massey &amp; Son (Woodville) Limited</v>
          </cell>
          <cell r="D708" t="str">
            <v>PSX90</v>
          </cell>
          <cell r="E708">
            <v>45551</v>
          </cell>
          <cell r="F708">
            <v>45560</v>
          </cell>
        </row>
        <row r="709">
          <cell r="A709">
            <v>5131808</v>
          </cell>
          <cell r="B709">
            <v>1003874</v>
          </cell>
          <cell r="C709" t="str">
            <v>Amazon Payments UK Limited</v>
          </cell>
          <cell r="D709" t="str">
            <v>CCF20</v>
          </cell>
          <cell r="E709">
            <v>45552</v>
          </cell>
          <cell r="F709">
            <v>45560</v>
          </cell>
        </row>
        <row r="710">
          <cell r="A710">
            <v>5131809</v>
          </cell>
          <cell r="B710">
            <v>1006689</v>
          </cell>
          <cell r="C710" t="str">
            <v>European Asbestos Services Ltd</v>
          </cell>
          <cell r="D710" t="str">
            <v>KJA10</v>
          </cell>
          <cell r="E710">
            <v>45547</v>
          </cell>
          <cell r="F710">
            <v>45560</v>
          </cell>
        </row>
        <row r="711">
          <cell r="A711">
            <v>5131810</v>
          </cell>
          <cell r="B711">
            <v>100100</v>
          </cell>
          <cell r="C711" t="str">
            <v>Dennis Eagle Ltd</v>
          </cell>
          <cell r="D711" t="str">
            <v>PSX90</v>
          </cell>
          <cell r="E711">
            <v>45552</v>
          </cell>
          <cell r="F711">
            <v>45560</v>
          </cell>
        </row>
        <row r="712">
          <cell r="A712">
            <v>5131811</v>
          </cell>
          <cell r="B712">
            <v>1003874</v>
          </cell>
          <cell r="C712" t="str">
            <v>Amazon Payments UK Limited</v>
          </cell>
          <cell r="D712" t="str">
            <v>PSX60</v>
          </cell>
          <cell r="E712">
            <v>45553</v>
          </cell>
          <cell r="F712">
            <v>45560</v>
          </cell>
        </row>
        <row r="713">
          <cell r="A713">
            <v>5131812</v>
          </cell>
          <cell r="B713">
            <v>1001170</v>
          </cell>
          <cell r="C713" t="str">
            <v>David Richards T/a David Richards Business Adviser</v>
          </cell>
          <cell r="D713" t="str">
            <v>CPH70</v>
          </cell>
          <cell r="E713">
            <v>45551</v>
          </cell>
          <cell r="F713">
            <v>45560</v>
          </cell>
        </row>
        <row r="714">
          <cell r="A714">
            <v>5131813</v>
          </cell>
          <cell r="B714">
            <v>1001565</v>
          </cell>
          <cell r="C714" t="str">
            <v>Sellick Partnership Ltd</v>
          </cell>
          <cell r="D714" t="str">
            <v>KJA00</v>
          </cell>
          <cell r="E714">
            <v>45553</v>
          </cell>
          <cell r="F714">
            <v>45560</v>
          </cell>
        </row>
        <row r="715">
          <cell r="A715">
            <v>5131814</v>
          </cell>
          <cell r="B715">
            <v>1007293</v>
          </cell>
          <cell r="C715" t="str">
            <v>Jamie Walters</v>
          </cell>
          <cell r="D715" t="str">
            <v>PSX81</v>
          </cell>
          <cell r="E715">
            <v>45551</v>
          </cell>
          <cell r="F715">
            <v>45560</v>
          </cell>
        </row>
        <row r="716">
          <cell r="A716">
            <v>5131815</v>
          </cell>
          <cell r="B716">
            <v>1003874</v>
          </cell>
          <cell r="C716" t="str">
            <v>Amazon Payments UK Limited</v>
          </cell>
          <cell r="D716" t="str">
            <v>PSX81</v>
          </cell>
          <cell r="E716">
            <v>45553</v>
          </cell>
          <cell r="F716">
            <v>45560</v>
          </cell>
        </row>
        <row r="717">
          <cell r="A717">
            <v>5131817</v>
          </cell>
          <cell r="B717">
            <v>1002624</v>
          </cell>
          <cell r="C717" t="str">
            <v>SF Group</v>
          </cell>
          <cell r="D717" t="str">
            <v>KJA10</v>
          </cell>
          <cell r="E717">
            <v>45553</v>
          </cell>
          <cell r="F717">
            <v>45560</v>
          </cell>
        </row>
        <row r="718">
          <cell r="A718">
            <v>5131819</v>
          </cell>
          <cell r="B718">
            <v>1003923</v>
          </cell>
          <cell r="C718" t="str">
            <v>Bayleys of Rosliston Ltd</v>
          </cell>
          <cell r="D718" t="str">
            <v>CCF20</v>
          </cell>
          <cell r="E718">
            <v>45504</v>
          </cell>
          <cell r="F718">
            <v>45560</v>
          </cell>
        </row>
        <row r="719">
          <cell r="A719">
            <v>5131820</v>
          </cell>
          <cell r="B719">
            <v>1003923</v>
          </cell>
          <cell r="C719" t="str">
            <v>Bayleys of Rosliston Ltd</v>
          </cell>
          <cell r="D719" t="str">
            <v>CCF20</v>
          </cell>
          <cell r="E719">
            <v>45504</v>
          </cell>
          <cell r="F719">
            <v>45560</v>
          </cell>
        </row>
        <row r="720">
          <cell r="A720">
            <v>5131821</v>
          </cell>
          <cell r="B720">
            <v>110210</v>
          </cell>
          <cell r="C720" t="str">
            <v>Lodge Tyre Co Ltd</v>
          </cell>
          <cell r="D720" t="str">
            <v>PSX90</v>
          </cell>
          <cell r="E720">
            <v>45535</v>
          </cell>
          <cell r="F720">
            <v>45560</v>
          </cell>
        </row>
        <row r="721">
          <cell r="A721">
            <v>5131823</v>
          </cell>
          <cell r="B721">
            <v>1002896</v>
          </cell>
          <cell r="C721" t="str">
            <v>Atlas Janitorial &amp; Catering Supplies (UK) Ltd</v>
          </cell>
          <cell r="D721" t="str">
            <v>KJE40</v>
          </cell>
          <cell r="E721">
            <v>45553</v>
          </cell>
          <cell r="F721">
            <v>45560</v>
          </cell>
        </row>
        <row r="722">
          <cell r="A722">
            <v>5131825</v>
          </cell>
          <cell r="B722">
            <v>1006746</v>
          </cell>
          <cell r="C722" t="str">
            <v>Community Resourcing Limited</v>
          </cell>
          <cell r="D722" t="str">
            <v>KJA10</v>
          </cell>
          <cell r="E722">
            <v>45553</v>
          </cell>
          <cell r="F722">
            <v>45560</v>
          </cell>
        </row>
        <row r="723">
          <cell r="A723">
            <v>5131827</v>
          </cell>
          <cell r="B723">
            <v>1001836</v>
          </cell>
          <cell r="C723" t="str">
            <v>Barclays Bank</v>
          </cell>
          <cell r="D723" t="str">
            <v>KGH30</v>
          </cell>
          <cell r="E723">
            <v>45554</v>
          </cell>
          <cell r="F723">
            <v>45554</v>
          </cell>
        </row>
        <row r="724">
          <cell r="A724">
            <v>5131828</v>
          </cell>
          <cell r="B724">
            <v>1001836</v>
          </cell>
          <cell r="C724" t="str">
            <v>Barclays Bank</v>
          </cell>
          <cell r="D724" t="str">
            <v>KGH30</v>
          </cell>
          <cell r="E724">
            <v>45554</v>
          </cell>
          <cell r="F724">
            <v>45554</v>
          </cell>
        </row>
        <row r="725">
          <cell r="A725">
            <v>5131829</v>
          </cell>
          <cell r="B725">
            <v>110034</v>
          </cell>
          <cell r="C725" t="str">
            <v>Computershare Voucher Services</v>
          </cell>
          <cell r="D725" t="str">
            <v>B0000</v>
          </cell>
          <cell r="E725">
            <v>45554</v>
          </cell>
          <cell r="F725">
            <v>45554</v>
          </cell>
        </row>
        <row r="726">
          <cell r="A726">
            <v>5131830</v>
          </cell>
          <cell r="B726">
            <v>100062</v>
          </cell>
          <cell r="C726" t="str">
            <v>T H Heath (Contracts) Ltd</v>
          </cell>
          <cell r="D726" t="str">
            <v>CEA00</v>
          </cell>
          <cell r="E726">
            <v>45553</v>
          </cell>
          <cell r="F726">
            <v>45560</v>
          </cell>
        </row>
        <row r="727">
          <cell r="A727">
            <v>5131831</v>
          </cell>
          <cell r="B727">
            <v>1007346</v>
          </cell>
          <cell r="C727" t="str">
            <v>Workplace Interiors Company Cheltenham Ltd t/a Ceiling Tiles UK Ltd</v>
          </cell>
          <cell r="D727" t="str">
            <v>PSX81</v>
          </cell>
          <cell r="E727">
            <v>45524</v>
          </cell>
          <cell r="F727">
            <v>45560</v>
          </cell>
        </row>
        <row r="728">
          <cell r="A728">
            <v>5131832</v>
          </cell>
          <cell r="B728">
            <v>102777</v>
          </cell>
          <cell r="C728" t="str">
            <v>Hays Accountancy &amp; Finance</v>
          </cell>
          <cell r="D728" t="str">
            <v>KJA00</v>
          </cell>
          <cell r="E728">
            <v>45553</v>
          </cell>
          <cell r="F728">
            <v>45560</v>
          </cell>
        </row>
        <row r="729">
          <cell r="A729">
            <v>5131833</v>
          </cell>
          <cell r="B729">
            <v>102777</v>
          </cell>
          <cell r="C729" t="str">
            <v>Hays Accountancy &amp; Finance</v>
          </cell>
          <cell r="D729" t="str">
            <v>KJE70</v>
          </cell>
          <cell r="E729">
            <v>45553</v>
          </cell>
          <cell r="F729">
            <v>45560</v>
          </cell>
        </row>
        <row r="730">
          <cell r="A730">
            <v>5131834</v>
          </cell>
          <cell r="B730">
            <v>1000023</v>
          </cell>
          <cell r="C730" t="str">
            <v>Maintel Europe Ltd</v>
          </cell>
          <cell r="D730" t="str">
            <v>PSX60</v>
          </cell>
          <cell r="E730">
            <v>45552</v>
          </cell>
          <cell r="F730">
            <v>45560</v>
          </cell>
        </row>
        <row r="731">
          <cell r="A731">
            <v>5131836</v>
          </cell>
          <cell r="B731">
            <v>1003931</v>
          </cell>
          <cell r="C731" t="str">
            <v>A.I.D Fuel Oils Ltd</v>
          </cell>
          <cell r="D731" t="str">
            <v>CCF20</v>
          </cell>
          <cell r="E731">
            <v>45553</v>
          </cell>
          <cell r="F731">
            <v>45560</v>
          </cell>
        </row>
        <row r="732">
          <cell r="A732">
            <v>5131837</v>
          </cell>
          <cell r="B732">
            <v>100062</v>
          </cell>
          <cell r="C732" t="str">
            <v>T H Heath (Contracts) Ltd</v>
          </cell>
          <cell r="D732" t="str">
            <v>KJE70</v>
          </cell>
          <cell r="E732">
            <v>45554</v>
          </cell>
          <cell r="F732">
            <v>45560</v>
          </cell>
        </row>
        <row r="733">
          <cell r="A733">
            <v>5131839</v>
          </cell>
          <cell r="B733">
            <v>1007184</v>
          </cell>
          <cell r="C733" t="str">
            <v>Omega Red Group Ltd</v>
          </cell>
          <cell r="D733" t="str">
            <v>PSX81</v>
          </cell>
          <cell r="E733">
            <v>45554</v>
          </cell>
          <cell r="F733">
            <v>45560</v>
          </cell>
        </row>
        <row r="734">
          <cell r="A734">
            <v>5131840</v>
          </cell>
          <cell r="B734">
            <v>1003486</v>
          </cell>
          <cell r="C734" t="str">
            <v>Aquam Water Services Limited</v>
          </cell>
          <cell r="D734" t="str">
            <v>CES00</v>
          </cell>
          <cell r="E734">
            <v>45535</v>
          </cell>
          <cell r="F734">
            <v>45560</v>
          </cell>
        </row>
        <row r="735">
          <cell r="A735">
            <v>5131841</v>
          </cell>
          <cell r="B735">
            <v>1004424</v>
          </cell>
          <cell r="C735" t="str">
            <v>Hi-spec Facilities Services Ltd</v>
          </cell>
          <cell r="D735" t="str">
            <v>KJA10</v>
          </cell>
          <cell r="E735">
            <v>45529</v>
          </cell>
          <cell r="F735">
            <v>45560</v>
          </cell>
        </row>
        <row r="736">
          <cell r="A736">
            <v>5131842</v>
          </cell>
          <cell r="B736">
            <v>1004424</v>
          </cell>
          <cell r="C736" t="str">
            <v>Hi-spec Facilities Services Ltd</v>
          </cell>
          <cell r="D736" t="str">
            <v>KJA10</v>
          </cell>
          <cell r="E736">
            <v>45529</v>
          </cell>
          <cell r="F736">
            <v>45560</v>
          </cell>
        </row>
        <row r="737">
          <cell r="A737">
            <v>5131843</v>
          </cell>
          <cell r="B737">
            <v>1004424</v>
          </cell>
          <cell r="C737" t="str">
            <v>Hi-spec Facilities Services Ltd</v>
          </cell>
          <cell r="D737" t="str">
            <v>KJA10</v>
          </cell>
          <cell r="E737">
            <v>45535</v>
          </cell>
          <cell r="F737">
            <v>45560</v>
          </cell>
        </row>
        <row r="738">
          <cell r="A738">
            <v>5131844</v>
          </cell>
          <cell r="B738">
            <v>1004424</v>
          </cell>
          <cell r="C738" t="str">
            <v>Hi-spec Facilities Services Ltd</v>
          </cell>
          <cell r="D738" t="str">
            <v>KJA10</v>
          </cell>
          <cell r="E738">
            <v>45535</v>
          </cell>
          <cell r="F738">
            <v>45560</v>
          </cell>
        </row>
        <row r="739">
          <cell r="A739">
            <v>5131845</v>
          </cell>
          <cell r="B739">
            <v>1007276</v>
          </cell>
          <cell r="C739" t="str">
            <v>NEO Property Solutions Ltd</v>
          </cell>
          <cell r="D739" t="str">
            <v>KJA10</v>
          </cell>
          <cell r="E739">
            <v>45553</v>
          </cell>
          <cell r="F739">
            <v>45560</v>
          </cell>
        </row>
        <row r="740">
          <cell r="A740">
            <v>5131846</v>
          </cell>
          <cell r="B740">
            <v>1005121</v>
          </cell>
          <cell r="C740" t="str">
            <v>F. Bamford (Engineering) Ltd</v>
          </cell>
          <cell r="D740" t="str">
            <v>BC003</v>
          </cell>
          <cell r="E740">
            <v>45545</v>
          </cell>
          <cell r="F740">
            <v>45560</v>
          </cell>
        </row>
        <row r="741">
          <cell r="A741">
            <v>5131847</v>
          </cell>
          <cell r="B741">
            <v>100043</v>
          </cell>
          <cell r="C741" t="str">
            <v>Sharpes Pottery Heritage &amp; Arts Trust Ltd</v>
          </cell>
          <cell r="D741" t="str">
            <v>CPH70</v>
          </cell>
          <cell r="E741">
            <v>45554</v>
          </cell>
          <cell r="F741">
            <v>45560</v>
          </cell>
        </row>
        <row r="742">
          <cell r="A742">
            <v>5131848</v>
          </cell>
          <cell r="B742">
            <v>1001811</v>
          </cell>
          <cell r="C742" t="str">
            <v>Matthews and Tannert Ltd</v>
          </cell>
          <cell r="D742" t="str">
            <v>KJA00</v>
          </cell>
          <cell r="E742">
            <v>45548</v>
          </cell>
          <cell r="F742">
            <v>45560</v>
          </cell>
        </row>
        <row r="743">
          <cell r="A743">
            <v>5131849</v>
          </cell>
          <cell r="B743">
            <v>1007512</v>
          </cell>
          <cell r="C743" t="str">
            <v>Wates Property Services Ltd</v>
          </cell>
          <cell r="D743" t="str">
            <v>KJA00</v>
          </cell>
          <cell r="E743">
            <v>45551</v>
          </cell>
          <cell r="F743">
            <v>45560</v>
          </cell>
        </row>
        <row r="744">
          <cell r="A744">
            <v>5131850</v>
          </cell>
          <cell r="B744">
            <v>1007512</v>
          </cell>
          <cell r="C744" t="str">
            <v>Wates Property Services Ltd</v>
          </cell>
          <cell r="D744" t="str">
            <v>KJA00</v>
          </cell>
          <cell r="E744">
            <v>45552</v>
          </cell>
          <cell r="F744">
            <v>45560</v>
          </cell>
        </row>
        <row r="745">
          <cell r="A745">
            <v>5131860</v>
          </cell>
          <cell r="B745">
            <v>1007443</v>
          </cell>
          <cell r="C745" t="str">
            <v>Sports and Leisure Management Ltd</v>
          </cell>
          <cell r="D745" t="str">
            <v>CCD30</v>
          </cell>
          <cell r="E745">
            <v>45502</v>
          </cell>
          <cell r="F745">
            <v>45560</v>
          </cell>
        </row>
        <row r="746">
          <cell r="A746">
            <v>5131861</v>
          </cell>
          <cell r="B746">
            <v>1007443</v>
          </cell>
          <cell r="C746" t="str">
            <v>Sports and Leisure Management Ltd</v>
          </cell>
          <cell r="D746" t="str">
            <v>CCD30</v>
          </cell>
          <cell r="E746">
            <v>45461</v>
          </cell>
          <cell r="F746">
            <v>45560</v>
          </cell>
        </row>
        <row r="747">
          <cell r="A747">
            <v>5131862</v>
          </cell>
          <cell r="B747">
            <v>1007443</v>
          </cell>
          <cell r="C747" t="str">
            <v>Sports and Leisure Management Ltd</v>
          </cell>
          <cell r="D747" t="str">
            <v>CCD30</v>
          </cell>
          <cell r="E747">
            <v>45502</v>
          </cell>
          <cell r="F747">
            <v>45560</v>
          </cell>
        </row>
        <row r="748">
          <cell r="A748">
            <v>5131863</v>
          </cell>
          <cell r="B748">
            <v>1007443</v>
          </cell>
          <cell r="C748" t="str">
            <v>Sports and Leisure Management Ltd</v>
          </cell>
          <cell r="D748" t="str">
            <v>CCD30</v>
          </cell>
          <cell r="E748">
            <v>45502</v>
          </cell>
          <cell r="F748">
            <v>45560</v>
          </cell>
        </row>
        <row r="749">
          <cell r="A749">
            <v>5131864</v>
          </cell>
          <cell r="B749">
            <v>1007488</v>
          </cell>
          <cell r="C749" t="str">
            <v>Automotech Services Ltd</v>
          </cell>
          <cell r="D749" t="str">
            <v>PSX90</v>
          </cell>
          <cell r="E749">
            <v>45456</v>
          </cell>
          <cell r="F749">
            <v>45560</v>
          </cell>
        </row>
        <row r="750">
          <cell r="A750">
            <v>5131865</v>
          </cell>
          <cell r="B750">
            <v>100024</v>
          </cell>
          <cell r="C750" t="str">
            <v>R Massey &amp; Son (Woodville) Limited</v>
          </cell>
          <cell r="D750" t="str">
            <v>PSX90</v>
          </cell>
          <cell r="E750">
            <v>45534</v>
          </cell>
          <cell r="F750">
            <v>45560</v>
          </cell>
        </row>
        <row r="751">
          <cell r="A751">
            <v>5131868</v>
          </cell>
          <cell r="B751">
            <v>1006263</v>
          </cell>
          <cell r="C751" t="str">
            <v>Sweet Caroline Catering Limited</v>
          </cell>
          <cell r="D751" t="str">
            <v>CPH70</v>
          </cell>
          <cell r="E751">
            <v>45555</v>
          </cell>
          <cell r="F751">
            <v>45560</v>
          </cell>
        </row>
        <row r="752">
          <cell r="A752">
            <v>5131869</v>
          </cell>
          <cell r="B752">
            <v>1007345</v>
          </cell>
          <cell r="C752" t="str">
            <v>IESE Limited</v>
          </cell>
          <cell r="D752" t="str">
            <v>KJC10</v>
          </cell>
          <cell r="E752">
            <v>45555</v>
          </cell>
          <cell r="F752">
            <v>45560</v>
          </cell>
        </row>
        <row r="753">
          <cell r="A753">
            <v>5131870</v>
          </cell>
          <cell r="B753">
            <v>1005740</v>
          </cell>
          <cell r="C753" t="str">
            <v>GatenbySanderson Ltd</v>
          </cell>
          <cell r="D753" t="str">
            <v>KJC10</v>
          </cell>
          <cell r="E753">
            <v>45555</v>
          </cell>
          <cell r="F753">
            <v>45560</v>
          </cell>
        </row>
        <row r="754">
          <cell r="A754">
            <v>5131871</v>
          </cell>
          <cell r="B754">
            <v>1005740</v>
          </cell>
          <cell r="C754" t="str">
            <v>GatenbySanderson Ltd</v>
          </cell>
          <cell r="D754" t="str">
            <v>KJA10</v>
          </cell>
          <cell r="E754">
            <v>45555</v>
          </cell>
          <cell r="F754">
            <v>45560</v>
          </cell>
        </row>
        <row r="755">
          <cell r="A755">
            <v>5131873</v>
          </cell>
          <cell r="B755">
            <v>1003924</v>
          </cell>
          <cell r="C755" t="str">
            <v>First Choice Wholesale Foods Ltd</v>
          </cell>
          <cell r="D755" t="str">
            <v>CCF20</v>
          </cell>
          <cell r="E755">
            <v>45555</v>
          </cell>
          <cell r="F755">
            <v>45560</v>
          </cell>
        </row>
        <row r="756">
          <cell r="A756">
            <v>5131874</v>
          </cell>
          <cell r="B756">
            <v>1001565</v>
          </cell>
          <cell r="C756" t="str">
            <v>Sellick Partnership Ltd</v>
          </cell>
          <cell r="D756" t="str">
            <v>KJA10</v>
          </cell>
          <cell r="E756">
            <v>45555</v>
          </cell>
          <cell r="F756">
            <v>45560</v>
          </cell>
        </row>
        <row r="757">
          <cell r="A757">
            <v>5131875</v>
          </cell>
          <cell r="B757">
            <v>1001565</v>
          </cell>
          <cell r="C757" t="str">
            <v>Sellick Partnership Ltd</v>
          </cell>
          <cell r="D757" t="str">
            <v>KJA10</v>
          </cell>
          <cell r="E757">
            <v>45555</v>
          </cell>
          <cell r="F757">
            <v>45560</v>
          </cell>
        </row>
        <row r="758">
          <cell r="A758">
            <v>5131876</v>
          </cell>
          <cell r="B758">
            <v>1001565</v>
          </cell>
          <cell r="C758" t="str">
            <v>Sellick Partnership Ltd</v>
          </cell>
          <cell r="D758" t="str">
            <v>KGH30</v>
          </cell>
          <cell r="E758">
            <v>45555</v>
          </cell>
          <cell r="F758">
            <v>45560</v>
          </cell>
        </row>
        <row r="759">
          <cell r="A759">
            <v>5131878</v>
          </cell>
          <cell r="B759">
            <v>102225</v>
          </cell>
          <cell r="C759" t="str">
            <v>Venn Group</v>
          </cell>
          <cell r="D759" t="str">
            <v>PSX65</v>
          </cell>
          <cell r="E759">
            <v>45553</v>
          </cell>
          <cell r="F759">
            <v>45560</v>
          </cell>
        </row>
        <row r="760">
          <cell r="A760">
            <v>5131882</v>
          </cell>
          <cell r="B760">
            <v>102225</v>
          </cell>
          <cell r="C760" t="str">
            <v>Venn Group</v>
          </cell>
          <cell r="D760" t="str">
            <v>BC012</v>
          </cell>
          <cell r="E760">
            <v>45490</v>
          </cell>
          <cell r="F760">
            <v>45560</v>
          </cell>
        </row>
        <row r="761">
          <cell r="A761">
            <v>5131883</v>
          </cell>
          <cell r="B761">
            <v>103181</v>
          </cell>
          <cell r="C761" t="str">
            <v>Biffa Waste Services Ltd</v>
          </cell>
          <cell r="D761" t="str">
            <v>CEW00</v>
          </cell>
          <cell r="E761">
            <v>45555</v>
          </cell>
          <cell r="F761">
            <v>45560</v>
          </cell>
        </row>
        <row r="762">
          <cell r="A762">
            <v>5131885</v>
          </cell>
          <cell r="B762">
            <v>100448</v>
          </cell>
          <cell r="C762" t="str">
            <v>Independent Memorial Inspection</v>
          </cell>
          <cell r="D762" t="str">
            <v>CEA00</v>
          </cell>
          <cell r="E762">
            <v>45555</v>
          </cell>
          <cell r="F762">
            <v>45560</v>
          </cell>
        </row>
        <row r="763">
          <cell r="A763">
            <v>5131888</v>
          </cell>
          <cell r="B763">
            <v>1003924</v>
          </cell>
          <cell r="C763" t="str">
            <v>First Choice Wholesale Foods Ltd</v>
          </cell>
          <cell r="D763" t="str">
            <v>CPH70</v>
          </cell>
          <cell r="E763">
            <v>45554</v>
          </cell>
          <cell r="F763">
            <v>45560</v>
          </cell>
        </row>
        <row r="764">
          <cell r="A764">
            <v>5131889</v>
          </cell>
          <cell r="B764">
            <v>106479</v>
          </cell>
          <cell r="C764" t="str">
            <v>Country Services Ltd</v>
          </cell>
          <cell r="D764" t="str">
            <v>PSX90</v>
          </cell>
          <cell r="E764">
            <v>45553</v>
          </cell>
          <cell r="F764">
            <v>45560</v>
          </cell>
        </row>
        <row r="765">
          <cell r="A765">
            <v>5131890</v>
          </cell>
          <cell r="B765">
            <v>106479</v>
          </cell>
          <cell r="C765" t="str">
            <v>Country Services Ltd</v>
          </cell>
          <cell r="D765" t="str">
            <v>PSX90</v>
          </cell>
          <cell r="E765">
            <v>45553</v>
          </cell>
          <cell r="F765">
            <v>45560</v>
          </cell>
        </row>
        <row r="766">
          <cell r="A766">
            <v>5131891</v>
          </cell>
          <cell r="B766">
            <v>106479</v>
          </cell>
          <cell r="C766" t="str">
            <v>Country Services Ltd</v>
          </cell>
          <cell r="D766" t="str">
            <v>PSX90</v>
          </cell>
          <cell r="E766">
            <v>45553</v>
          </cell>
          <cell r="F766">
            <v>45560</v>
          </cell>
        </row>
        <row r="767">
          <cell r="A767">
            <v>5131892</v>
          </cell>
          <cell r="B767">
            <v>106479</v>
          </cell>
          <cell r="C767" t="str">
            <v>Country Services Ltd</v>
          </cell>
          <cell r="D767" t="str">
            <v>PSX90</v>
          </cell>
          <cell r="E767">
            <v>45554</v>
          </cell>
          <cell r="F767">
            <v>45560</v>
          </cell>
        </row>
        <row r="768">
          <cell r="A768">
            <v>5131893</v>
          </cell>
          <cell r="B768">
            <v>1004462</v>
          </cell>
          <cell r="C768" t="str">
            <v>Stone Computers</v>
          </cell>
          <cell r="D768" t="str">
            <v>PSX60</v>
          </cell>
          <cell r="E768">
            <v>45555</v>
          </cell>
          <cell r="F768">
            <v>45560</v>
          </cell>
        </row>
        <row r="769">
          <cell r="A769">
            <v>5131894</v>
          </cell>
          <cell r="B769">
            <v>1000062</v>
          </cell>
          <cell r="C769" t="str">
            <v>Shred Pro</v>
          </cell>
          <cell r="D769" t="str">
            <v>PSX81</v>
          </cell>
          <cell r="E769">
            <v>45555</v>
          </cell>
          <cell r="F769">
            <v>45560</v>
          </cell>
        </row>
        <row r="770">
          <cell r="A770">
            <v>5131895</v>
          </cell>
          <cell r="B770">
            <v>1000062</v>
          </cell>
          <cell r="C770" t="str">
            <v>Shred Pro</v>
          </cell>
          <cell r="D770" t="str">
            <v>KJE90</v>
          </cell>
          <cell r="E770">
            <v>45555</v>
          </cell>
          <cell r="F770">
            <v>45560</v>
          </cell>
        </row>
        <row r="771">
          <cell r="A771">
            <v>5131896</v>
          </cell>
          <cell r="B771">
            <v>1001565</v>
          </cell>
          <cell r="C771" t="str">
            <v>Sellick Partnership Ltd</v>
          </cell>
          <cell r="D771" t="str">
            <v>KJC10</v>
          </cell>
          <cell r="E771">
            <v>45558</v>
          </cell>
          <cell r="F771">
            <v>45560</v>
          </cell>
        </row>
        <row r="772">
          <cell r="A772">
            <v>5131897</v>
          </cell>
          <cell r="B772">
            <v>1001565</v>
          </cell>
          <cell r="C772" t="str">
            <v>Sellick Partnership Ltd</v>
          </cell>
          <cell r="D772" t="str">
            <v>PSX55</v>
          </cell>
          <cell r="E772">
            <v>45558</v>
          </cell>
          <cell r="F772">
            <v>45560</v>
          </cell>
        </row>
        <row r="773">
          <cell r="A773">
            <v>5131898</v>
          </cell>
          <cell r="B773">
            <v>1001565</v>
          </cell>
          <cell r="C773" t="str">
            <v>Sellick Partnership Ltd</v>
          </cell>
          <cell r="D773" t="str">
            <v>KJA00</v>
          </cell>
          <cell r="E773">
            <v>45558</v>
          </cell>
          <cell r="F773">
            <v>45560</v>
          </cell>
        </row>
        <row r="774">
          <cell r="A774">
            <v>5131900</v>
          </cell>
          <cell r="B774">
            <v>1006166</v>
          </cell>
          <cell r="C774" t="str">
            <v>Jacqueline Moughan</v>
          </cell>
          <cell r="D774" t="str">
            <v>CCF20</v>
          </cell>
          <cell r="E774">
            <v>45392</v>
          </cell>
          <cell r="F774">
            <v>45560</v>
          </cell>
        </row>
        <row r="775">
          <cell r="A775">
            <v>5131901</v>
          </cell>
          <cell r="B775">
            <v>1007512</v>
          </cell>
          <cell r="C775" t="str">
            <v>Wates Property Services Ltd</v>
          </cell>
          <cell r="D775" t="str">
            <v>KJA10</v>
          </cell>
          <cell r="E775">
            <v>45552</v>
          </cell>
          <cell r="F775">
            <v>45560</v>
          </cell>
        </row>
        <row r="776">
          <cell r="A776">
            <v>5131908</v>
          </cell>
          <cell r="B776">
            <v>1007293</v>
          </cell>
          <cell r="C776" t="str">
            <v>Jamie Walters</v>
          </cell>
          <cell r="D776" t="str">
            <v>PSX81</v>
          </cell>
          <cell r="E776">
            <v>45555</v>
          </cell>
          <cell r="F776">
            <v>45560</v>
          </cell>
        </row>
        <row r="777">
          <cell r="A777">
            <v>5131928</v>
          </cell>
          <cell r="B777">
            <v>1003924</v>
          </cell>
          <cell r="C777" t="str">
            <v>First Choice Wholesale Foods Ltd</v>
          </cell>
          <cell r="D777" t="str">
            <v>CCD40</v>
          </cell>
          <cell r="E777">
            <v>45498</v>
          </cell>
          <cell r="F777">
            <v>45560</v>
          </cell>
        </row>
        <row r="778">
          <cell r="A778">
            <v>5131938</v>
          </cell>
          <cell r="B778">
            <v>1004990</v>
          </cell>
          <cell r="C778" t="str">
            <v>Newdec Interiors Limited</v>
          </cell>
          <cell r="D778" t="str">
            <v>BC006</v>
          </cell>
          <cell r="E778">
            <v>45554</v>
          </cell>
          <cell r="F778">
            <v>45560</v>
          </cell>
        </row>
        <row r="779">
          <cell r="A779">
            <v>5131953</v>
          </cell>
          <cell r="B779">
            <v>1005133</v>
          </cell>
          <cell r="C779" t="str">
            <v>Integrated Communication Services Limited</v>
          </cell>
          <cell r="D779" t="str">
            <v>KJA00</v>
          </cell>
          <cell r="E779">
            <v>45559</v>
          </cell>
          <cell r="F779">
            <v>45560</v>
          </cell>
        </row>
        <row r="780">
          <cell r="A780">
            <v>5131955</v>
          </cell>
          <cell r="B780">
            <v>105048</v>
          </cell>
          <cell r="C780" t="str">
            <v>Motus Group (UK) Ltd</v>
          </cell>
          <cell r="D780" t="str">
            <v>PSX90</v>
          </cell>
          <cell r="E780">
            <v>45559</v>
          </cell>
          <cell r="F780">
            <v>45560</v>
          </cell>
        </row>
        <row r="781">
          <cell r="A781">
            <v>5131963</v>
          </cell>
          <cell r="B781">
            <v>1001565</v>
          </cell>
          <cell r="C781" t="str">
            <v>Sellick Partnership Ltd</v>
          </cell>
          <cell r="D781" t="str">
            <v>KJA00</v>
          </cell>
          <cell r="E781">
            <v>45559</v>
          </cell>
          <cell r="F781">
            <v>45560</v>
          </cell>
        </row>
        <row r="782">
          <cell r="A782">
            <v>5131964</v>
          </cell>
          <cell r="B782">
            <v>1001565</v>
          </cell>
          <cell r="C782" t="str">
            <v>Sellick Partnership Ltd</v>
          </cell>
          <cell r="D782" t="str">
            <v>KJA00</v>
          </cell>
          <cell r="E782">
            <v>45559</v>
          </cell>
          <cell r="F782">
            <v>45560</v>
          </cell>
        </row>
        <row r="783">
          <cell r="A783">
            <v>5131966</v>
          </cell>
          <cell r="B783">
            <v>1001565</v>
          </cell>
          <cell r="C783" t="str">
            <v>Sellick Partnership Ltd</v>
          </cell>
          <cell r="D783" t="str">
            <v>KJA00</v>
          </cell>
          <cell r="E783">
            <v>45559</v>
          </cell>
          <cell r="F783">
            <v>45560</v>
          </cell>
        </row>
        <row r="784">
          <cell r="A784">
            <v>5131967</v>
          </cell>
          <cell r="B784">
            <v>1001565</v>
          </cell>
          <cell r="C784" t="str">
            <v>Sellick Partnership Ltd</v>
          </cell>
          <cell r="D784" t="str">
            <v>KJA00</v>
          </cell>
          <cell r="E784">
            <v>45559</v>
          </cell>
          <cell r="F784">
            <v>45560</v>
          </cell>
        </row>
        <row r="785">
          <cell r="A785">
            <v>5131968</v>
          </cell>
          <cell r="B785">
            <v>1001565</v>
          </cell>
          <cell r="C785" t="str">
            <v>Sellick Partnership Ltd</v>
          </cell>
          <cell r="D785" t="str">
            <v>KJA00</v>
          </cell>
          <cell r="E785">
            <v>45559</v>
          </cell>
          <cell r="F785">
            <v>45560</v>
          </cell>
        </row>
        <row r="786">
          <cell r="A786">
            <v>5131969</v>
          </cell>
          <cell r="B786">
            <v>1001565</v>
          </cell>
          <cell r="C786" t="str">
            <v>Sellick Partnership Ltd</v>
          </cell>
          <cell r="D786" t="str">
            <v>KJA00</v>
          </cell>
          <cell r="E786">
            <v>45559</v>
          </cell>
          <cell r="F786">
            <v>45560</v>
          </cell>
        </row>
        <row r="787">
          <cell r="A787">
            <v>5131970</v>
          </cell>
          <cell r="B787">
            <v>1001565</v>
          </cell>
          <cell r="C787" t="str">
            <v>Sellick Partnership Ltd</v>
          </cell>
          <cell r="D787" t="str">
            <v>KJA00</v>
          </cell>
          <cell r="E787">
            <v>45559</v>
          </cell>
          <cell r="F787">
            <v>45560</v>
          </cell>
        </row>
        <row r="788">
          <cell r="A788">
            <v>5131971</v>
          </cell>
          <cell r="B788">
            <v>1001565</v>
          </cell>
          <cell r="C788" t="str">
            <v>Sellick Partnership Ltd</v>
          </cell>
          <cell r="D788" t="str">
            <v>KJA00</v>
          </cell>
          <cell r="E788">
            <v>45559</v>
          </cell>
          <cell r="F788">
            <v>45560</v>
          </cell>
        </row>
        <row r="789">
          <cell r="A789">
            <v>5132057</v>
          </cell>
          <cell r="B789">
            <v>1001836</v>
          </cell>
          <cell r="C789" t="str">
            <v>Barclays Bank</v>
          </cell>
          <cell r="D789" t="str">
            <v>B0000</v>
          </cell>
          <cell r="E789">
            <v>45554</v>
          </cell>
          <cell r="F789">
            <v>45565</v>
          </cell>
        </row>
        <row r="790">
          <cell r="A790">
            <v>5132058</v>
          </cell>
          <cell r="B790">
            <v>1001836</v>
          </cell>
          <cell r="C790" t="str">
            <v>Barclays Bank</v>
          </cell>
          <cell r="D790" t="str">
            <v>B0000</v>
          </cell>
          <cell r="E790">
            <v>45554</v>
          </cell>
          <cell r="F790">
            <v>45565</v>
          </cell>
        </row>
        <row r="791">
          <cell r="A791">
            <v>5132059</v>
          </cell>
          <cell r="B791">
            <v>1001836</v>
          </cell>
          <cell r="C791" t="str">
            <v>Barclays Bank</v>
          </cell>
          <cell r="D791" t="str">
            <v>PSX77</v>
          </cell>
          <cell r="E791">
            <v>45554</v>
          </cell>
          <cell r="F791">
            <v>45565</v>
          </cell>
        </row>
        <row r="792">
          <cell r="A792">
            <v>5132060</v>
          </cell>
          <cell r="B792">
            <v>1000037</v>
          </cell>
          <cell r="C792" t="str">
            <v>DCLG</v>
          </cell>
          <cell r="D792" t="str">
            <v>B0000</v>
          </cell>
          <cell r="E792">
            <v>45554</v>
          </cell>
          <cell r="F792">
            <v>45565</v>
          </cell>
        </row>
        <row r="793">
          <cell r="A793">
            <v>5132085</v>
          </cell>
          <cell r="B793">
            <v>110150</v>
          </cell>
          <cell r="C793" t="str">
            <v>Barclaycard Commercial</v>
          </cell>
          <cell r="D793" t="str">
            <v>BC005</v>
          </cell>
          <cell r="E793">
            <v>45550</v>
          </cell>
          <cell r="F793">
            <v>45565</v>
          </cell>
        </row>
        <row r="794">
          <cell r="A794">
            <v>5132086</v>
          </cell>
          <cell r="B794">
            <v>110150</v>
          </cell>
          <cell r="C794" t="str">
            <v>Barclaycard Commercial</v>
          </cell>
          <cell r="D794" t="str">
            <v>PSX65</v>
          </cell>
          <cell r="E794">
            <v>45550</v>
          </cell>
          <cell r="F794">
            <v>45565</v>
          </cell>
        </row>
        <row r="795">
          <cell r="A795">
            <v>5132092</v>
          </cell>
          <cell r="B795">
            <v>1001836</v>
          </cell>
          <cell r="C795" t="str">
            <v>Barclays Bank</v>
          </cell>
          <cell r="D795" t="str">
            <v>W7A10</v>
          </cell>
          <cell r="E795">
            <v>45565</v>
          </cell>
          <cell r="F795">
            <v>45565</v>
          </cell>
        </row>
        <row r="796">
          <cell r="A796">
            <v>5132112</v>
          </cell>
          <cell r="B796">
            <v>110150</v>
          </cell>
          <cell r="C796" t="str">
            <v>Barclaycard Commercial</v>
          </cell>
          <cell r="D796" t="str">
            <v>KJA00</v>
          </cell>
          <cell r="E796">
            <v>45458</v>
          </cell>
          <cell r="F796">
            <v>45565</v>
          </cell>
        </row>
        <row r="797">
          <cell r="A797">
            <v>5132114</v>
          </cell>
          <cell r="B797">
            <v>110150</v>
          </cell>
          <cell r="C797" t="str">
            <v>Barclaycard Commercial</v>
          </cell>
          <cell r="D797" t="str">
            <v>KGW00</v>
          </cell>
          <cell r="E797">
            <v>45519</v>
          </cell>
          <cell r="F797">
            <v>45565</v>
          </cell>
        </row>
        <row r="798">
          <cell r="A798">
            <v>5132117</v>
          </cell>
          <cell r="B798">
            <v>1001836</v>
          </cell>
          <cell r="C798" t="str">
            <v>Barclays Bank</v>
          </cell>
          <cell r="D798" t="str">
            <v>KJC10</v>
          </cell>
          <cell r="E798">
            <v>45559</v>
          </cell>
          <cell r="F798">
            <v>45565</v>
          </cell>
        </row>
        <row r="799">
          <cell r="A799">
            <v>5132127</v>
          </cell>
          <cell r="B799">
            <v>1001836</v>
          </cell>
          <cell r="C799" t="str">
            <v>Barclays Bank</v>
          </cell>
          <cell r="D799" t="str">
            <v>KGH30</v>
          </cell>
          <cell r="E799">
            <v>45555</v>
          </cell>
          <cell r="F799">
            <v>45565</v>
          </cell>
        </row>
        <row r="800">
          <cell r="A800">
            <v>5132128</v>
          </cell>
          <cell r="B800">
            <v>1001836</v>
          </cell>
          <cell r="C800" t="str">
            <v>Barclays Bank</v>
          </cell>
          <cell r="D800" t="str">
            <v>KGH30</v>
          </cell>
          <cell r="E800">
            <v>45555</v>
          </cell>
          <cell r="F800">
            <v>45565</v>
          </cell>
        </row>
        <row r="801">
          <cell r="A801">
            <v>5132129</v>
          </cell>
          <cell r="B801">
            <v>1001836</v>
          </cell>
          <cell r="C801" t="str">
            <v>Barclays Bank</v>
          </cell>
          <cell r="D801" t="str">
            <v>KGH30</v>
          </cell>
          <cell r="E801">
            <v>45555</v>
          </cell>
          <cell r="F801">
            <v>45565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8997-A079-491C-ACD4-47F480E4D9D4}">
  <dimension ref="A1:F14"/>
  <sheetViews>
    <sheetView workbookViewId="0">
      <selection activeCell="H7" sqref="H7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4" t="s">
        <v>16</v>
      </c>
      <c r="B1" s="4"/>
      <c r="C1" s="4"/>
      <c r="D1" s="4"/>
      <c r="E1" s="4"/>
      <c r="F1" s="4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5127132</v>
      </c>
      <c r="B3">
        <v>10.35</v>
      </c>
      <c r="C3" t="s">
        <v>7</v>
      </c>
      <c r="D3" t="s">
        <v>13</v>
      </c>
      <c r="E3" t="s">
        <v>6</v>
      </c>
      <c r="F3" s="1">
        <v>45412</v>
      </c>
    </row>
    <row r="4" spans="1:6" x14ac:dyDescent="0.25">
      <c r="A4">
        <v>5127132</v>
      </c>
      <c r="B4">
        <v>16.05</v>
      </c>
      <c r="C4" t="s">
        <v>7</v>
      </c>
      <c r="D4" t="s">
        <v>13</v>
      </c>
      <c r="E4" t="s">
        <v>6</v>
      </c>
      <c r="F4" s="1">
        <v>45412</v>
      </c>
    </row>
    <row r="5" spans="1:6" x14ac:dyDescent="0.25">
      <c r="A5">
        <v>5127132</v>
      </c>
      <c r="B5">
        <v>189.79</v>
      </c>
      <c r="C5" t="s">
        <v>7</v>
      </c>
      <c r="D5" t="s">
        <v>8</v>
      </c>
      <c r="E5" t="s">
        <v>6</v>
      </c>
      <c r="F5" s="1">
        <v>45412</v>
      </c>
    </row>
    <row r="6" spans="1:6" x14ac:dyDescent="0.25">
      <c r="A6">
        <v>5127132</v>
      </c>
      <c r="B6">
        <v>25.09</v>
      </c>
      <c r="C6" t="s">
        <v>7</v>
      </c>
      <c r="D6" t="s">
        <v>8</v>
      </c>
      <c r="E6" t="s">
        <v>6</v>
      </c>
      <c r="F6" s="1">
        <v>45412</v>
      </c>
    </row>
    <row r="7" spans="1:6" x14ac:dyDescent="0.25">
      <c r="A7">
        <v>5127131</v>
      </c>
      <c r="B7">
        <v>25.9</v>
      </c>
      <c r="C7" t="s">
        <v>7</v>
      </c>
      <c r="D7" t="s">
        <v>9</v>
      </c>
      <c r="E7" t="s">
        <v>6</v>
      </c>
      <c r="F7" s="1">
        <v>45412</v>
      </c>
    </row>
    <row r="8" spans="1:6" x14ac:dyDescent="0.25">
      <c r="A8">
        <v>5127131</v>
      </c>
      <c r="B8">
        <v>2.76</v>
      </c>
      <c r="C8" t="s">
        <v>7</v>
      </c>
      <c r="D8" t="s">
        <v>9</v>
      </c>
      <c r="E8" t="s">
        <v>6</v>
      </c>
      <c r="F8" s="1">
        <v>45412</v>
      </c>
    </row>
    <row r="9" spans="1:6" x14ac:dyDescent="0.25">
      <c r="A9">
        <v>5127130</v>
      </c>
      <c r="B9">
        <v>85</v>
      </c>
      <c r="C9" t="s">
        <v>7</v>
      </c>
      <c r="D9" t="s">
        <v>17</v>
      </c>
      <c r="E9" t="s">
        <v>12</v>
      </c>
      <c r="F9" s="1">
        <v>45412</v>
      </c>
    </row>
    <row r="10" spans="1:6" x14ac:dyDescent="0.25">
      <c r="A10">
        <v>5127130</v>
      </c>
      <c r="B10">
        <v>769</v>
      </c>
      <c r="C10" t="s">
        <v>7</v>
      </c>
      <c r="D10" t="s">
        <v>10</v>
      </c>
      <c r="E10" t="s">
        <v>11</v>
      </c>
      <c r="F10" s="1">
        <v>45412</v>
      </c>
    </row>
    <row r="11" spans="1:6" x14ac:dyDescent="0.25">
      <c r="A11">
        <v>5127133</v>
      </c>
      <c r="B11">
        <v>90</v>
      </c>
      <c r="C11" t="s">
        <v>7</v>
      </c>
      <c r="D11" t="s">
        <v>14</v>
      </c>
      <c r="E11" t="s">
        <v>15</v>
      </c>
      <c r="F11" s="1">
        <v>45412</v>
      </c>
    </row>
    <row r="12" spans="1:6" x14ac:dyDescent="0.25">
      <c r="F12" s="1"/>
    </row>
    <row r="13" spans="1:6" x14ac:dyDescent="0.25">
      <c r="F13" s="1"/>
    </row>
    <row r="14" spans="1:6" x14ac:dyDescent="0.25">
      <c r="F14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870D-6C47-4BDA-8111-2CAF52291093}">
  <dimension ref="A1:F14"/>
  <sheetViews>
    <sheetView workbookViewId="0">
      <selection activeCell="C17" sqref="C17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4" t="s">
        <v>18</v>
      </c>
      <c r="B1" s="4"/>
      <c r="C1" s="4"/>
      <c r="D1" s="4"/>
      <c r="E1" s="4"/>
      <c r="F1" s="4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  <row r="9" spans="1:6" x14ac:dyDescent="0.25">
      <c r="F9" s="1"/>
    </row>
    <row r="10" spans="1:6" x14ac:dyDescent="0.25">
      <c r="F10" s="1"/>
    </row>
    <row r="11" spans="1:6" x14ac:dyDescent="0.25">
      <c r="F11" s="1"/>
    </row>
    <row r="12" spans="1:6" x14ac:dyDescent="0.25">
      <c r="F12" s="1"/>
    </row>
    <row r="13" spans="1:6" x14ac:dyDescent="0.25">
      <c r="F13" s="1"/>
    </row>
    <row r="14" spans="1:6" x14ac:dyDescent="0.25">
      <c r="F14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0DA3-4C69-4667-B340-F66773026FA1}">
  <dimension ref="A1:F30"/>
  <sheetViews>
    <sheetView workbookViewId="0">
      <selection sqref="A1:F2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4" t="s">
        <v>24</v>
      </c>
      <c r="B1" s="4"/>
      <c r="C1" s="4"/>
      <c r="D1" s="4"/>
      <c r="E1" s="4"/>
      <c r="F1" s="4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5128766</v>
      </c>
      <c r="B3">
        <v>70</v>
      </c>
      <c r="C3" t="s">
        <v>7</v>
      </c>
      <c r="D3" t="s">
        <v>21</v>
      </c>
      <c r="E3" t="s">
        <v>20</v>
      </c>
      <c r="F3" s="1">
        <f>VLOOKUP(A3,'[1]Payments over £250'!A:F,6,FALSE)</f>
        <v>45461</v>
      </c>
    </row>
    <row r="4" spans="1:6" x14ac:dyDescent="0.25">
      <c r="A4">
        <v>5128766</v>
      </c>
      <c r="B4">
        <v>70</v>
      </c>
      <c r="C4" t="s">
        <v>7</v>
      </c>
      <c r="D4" t="s">
        <v>21</v>
      </c>
      <c r="E4" t="s">
        <v>20</v>
      </c>
      <c r="F4" s="1">
        <f>VLOOKUP(A4,'[1]Payments over £250'!A:F,6,FALSE)</f>
        <v>45461</v>
      </c>
    </row>
    <row r="5" spans="1:6" x14ac:dyDescent="0.25">
      <c r="A5">
        <v>5128766</v>
      </c>
      <c r="B5">
        <v>45</v>
      </c>
      <c r="C5" t="s">
        <v>7</v>
      </c>
      <c r="D5" t="s">
        <v>21</v>
      </c>
      <c r="E5" t="s">
        <v>20</v>
      </c>
      <c r="F5" s="1">
        <f>VLOOKUP(A5,'[1]Payments over £250'!A:F,6,FALSE)</f>
        <v>45461</v>
      </c>
    </row>
    <row r="6" spans="1:6" x14ac:dyDescent="0.25">
      <c r="A6">
        <v>5128766</v>
      </c>
      <c r="B6">
        <v>60</v>
      </c>
      <c r="C6" t="s">
        <v>7</v>
      </c>
      <c r="D6" t="s">
        <v>21</v>
      </c>
      <c r="E6" t="s">
        <v>20</v>
      </c>
      <c r="F6" s="1">
        <f>VLOOKUP(A6,'[1]Payments over £250'!A:F,6,FALSE)</f>
        <v>45461</v>
      </c>
    </row>
    <row r="7" spans="1:6" x14ac:dyDescent="0.25">
      <c r="A7">
        <v>5128766</v>
      </c>
      <c r="B7">
        <v>40</v>
      </c>
      <c r="C7" t="s">
        <v>7</v>
      </c>
      <c r="D7" t="s">
        <v>21</v>
      </c>
      <c r="E7" t="s">
        <v>20</v>
      </c>
      <c r="F7" s="1">
        <f>VLOOKUP(A7,'[1]Payments over £250'!A:F,6,FALSE)</f>
        <v>45461</v>
      </c>
    </row>
    <row r="8" spans="1:6" x14ac:dyDescent="0.25">
      <c r="A8">
        <v>5128766</v>
      </c>
      <c r="B8">
        <v>70</v>
      </c>
      <c r="C8" t="s">
        <v>7</v>
      </c>
      <c r="D8" t="s">
        <v>21</v>
      </c>
      <c r="E8" t="s">
        <v>20</v>
      </c>
      <c r="F8" s="1">
        <f>VLOOKUP(A8,'[1]Payments over £250'!A:F,6,FALSE)</f>
        <v>45461</v>
      </c>
    </row>
    <row r="9" spans="1:6" x14ac:dyDescent="0.25">
      <c r="A9">
        <v>5128766</v>
      </c>
      <c r="B9">
        <v>190</v>
      </c>
      <c r="C9" t="s">
        <v>7</v>
      </c>
      <c r="D9" t="s">
        <v>21</v>
      </c>
      <c r="E9" t="s">
        <v>20</v>
      </c>
      <c r="F9" s="1">
        <f>VLOOKUP(A9,'[1]Payments over £250'!A:F,6,FALSE)</f>
        <v>45461</v>
      </c>
    </row>
    <row r="10" spans="1:6" x14ac:dyDescent="0.25">
      <c r="A10">
        <v>5128766</v>
      </c>
      <c r="B10">
        <v>40</v>
      </c>
      <c r="C10" t="s">
        <v>7</v>
      </c>
      <c r="D10" t="s">
        <v>21</v>
      </c>
      <c r="E10" t="s">
        <v>20</v>
      </c>
      <c r="F10" s="1">
        <f>VLOOKUP(A10,'[1]Payments over £250'!A:F,6,FALSE)</f>
        <v>45461</v>
      </c>
    </row>
    <row r="11" spans="1:6" x14ac:dyDescent="0.25">
      <c r="A11">
        <v>5128766</v>
      </c>
      <c r="B11">
        <v>40</v>
      </c>
      <c r="C11" t="s">
        <v>7</v>
      </c>
      <c r="D11" t="s">
        <v>19</v>
      </c>
      <c r="E11" t="s">
        <v>20</v>
      </c>
      <c r="F11" s="1">
        <f>VLOOKUP(A11,'[1]Payments over £250'!A:F,6,FALSE)</f>
        <v>45461</v>
      </c>
    </row>
    <row r="12" spans="1:6" x14ac:dyDescent="0.25">
      <c r="A12">
        <v>5128766</v>
      </c>
      <c r="B12">
        <v>95</v>
      </c>
      <c r="C12" t="s">
        <v>7</v>
      </c>
      <c r="D12" t="s">
        <v>19</v>
      </c>
      <c r="E12" t="s">
        <v>20</v>
      </c>
      <c r="F12" s="1">
        <f>VLOOKUP(A12,'[1]Payments over £250'!A:F,6,FALSE)</f>
        <v>45461</v>
      </c>
    </row>
    <row r="13" spans="1:6" x14ac:dyDescent="0.25">
      <c r="A13">
        <v>5128766</v>
      </c>
      <c r="B13">
        <v>30</v>
      </c>
      <c r="C13" t="s">
        <v>7</v>
      </c>
      <c r="D13" t="s">
        <v>19</v>
      </c>
      <c r="E13" t="s">
        <v>20</v>
      </c>
      <c r="F13" s="1">
        <f>VLOOKUP(A13,'[1]Payments over £250'!A:F,6,FALSE)</f>
        <v>45461</v>
      </c>
    </row>
    <row r="14" spans="1:6" x14ac:dyDescent="0.25">
      <c r="A14">
        <v>5128766</v>
      </c>
      <c r="B14">
        <v>40</v>
      </c>
      <c r="C14" t="s">
        <v>7</v>
      </c>
      <c r="D14" t="s">
        <v>19</v>
      </c>
      <c r="E14" t="s">
        <v>20</v>
      </c>
      <c r="F14" s="1">
        <f>VLOOKUP(A14,'[1]Payments over £250'!A:F,6,FALSE)</f>
        <v>45461</v>
      </c>
    </row>
    <row r="15" spans="1:6" x14ac:dyDescent="0.25">
      <c r="A15">
        <v>5128766</v>
      </c>
      <c r="B15">
        <v>20</v>
      </c>
      <c r="C15" t="s">
        <v>7</v>
      </c>
      <c r="D15" t="s">
        <v>19</v>
      </c>
      <c r="E15" t="s">
        <v>20</v>
      </c>
      <c r="F15" s="1">
        <f>VLOOKUP(A15,'[1]Payments over £250'!A:F,6,FALSE)</f>
        <v>45461</v>
      </c>
    </row>
    <row r="16" spans="1:6" x14ac:dyDescent="0.25">
      <c r="A16">
        <v>5128766</v>
      </c>
      <c r="B16">
        <v>40</v>
      </c>
      <c r="C16" t="s">
        <v>7</v>
      </c>
      <c r="D16" t="s">
        <v>19</v>
      </c>
      <c r="E16" t="s">
        <v>20</v>
      </c>
      <c r="F16" s="1">
        <f>VLOOKUP(A16,'[1]Payments over £250'!A:F,6,FALSE)</f>
        <v>45461</v>
      </c>
    </row>
    <row r="17" spans="1:6" x14ac:dyDescent="0.25">
      <c r="A17">
        <v>5128766</v>
      </c>
      <c r="B17">
        <v>20</v>
      </c>
      <c r="C17" t="s">
        <v>7</v>
      </c>
      <c r="D17" t="s">
        <v>19</v>
      </c>
      <c r="E17" t="s">
        <v>20</v>
      </c>
      <c r="F17" s="1">
        <f>VLOOKUP(A17,'[1]Payments over £250'!A:F,6,FALSE)</f>
        <v>45461</v>
      </c>
    </row>
    <row r="18" spans="1:6" x14ac:dyDescent="0.25">
      <c r="A18">
        <v>5128763</v>
      </c>
      <c r="B18">
        <v>450</v>
      </c>
      <c r="C18" t="s">
        <v>7</v>
      </c>
      <c r="D18" t="s">
        <v>22</v>
      </c>
      <c r="E18" t="s">
        <v>23</v>
      </c>
      <c r="F18" s="1">
        <f>VLOOKUP(A18,'[1]Payments over £250'!A:F,6,FALSE)</f>
        <v>45461</v>
      </c>
    </row>
    <row r="19" spans="1:6" x14ac:dyDescent="0.25">
      <c r="A19">
        <v>5128763</v>
      </c>
      <c r="B19">
        <v>450</v>
      </c>
      <c r="C19" t="s">
        <v>7</v>
      </c>
      <c r="D19" t="s">
        <v>22</v>
      </c>
      <c r="E19" t="s">
        <v>23</v>
      </c>
      <c r="F19" s="1">
        <f>VLOOKUP(A19,'[1]Payments over £250'!A:F,6,FALSE)</f>
        <v>45461</v>
      </c>
    </row>
    <row r="20" spans="1:6" x14ac:dyDescent="0.25">
      <c r="A20">
        <v>5128763</v>
      </c>
      <c r="B20">
        <v>495</v>
      </c>
      <c r="C20" t="s">
        <v>7</v>
      </c>
      <c r="D20" t="s">
        <v>22</v>
      </c>
      <c r="E20" t="s">
        <v>23</v>
      </c>
      <c r="F20" s="1">
        <f>VLOOKUP(A20,'[1]Payments over £250'!A:F,6,FALSE)</f>
        <v>45461</v>
      </c>
    </row>
    <row r="21" spans="1:6" x14ac:dyDescent="0.25">
      <c r="A21">
        <v>5128763</v>
      </c>
      <c r="B21">
        <v>450</v>
      </c>
      <c r="C21" t="s">
        <v>7</v>
      </c>
      <c r="D21" t="s">
        <v>22</v>
      </c>
      <c r="E21" t="s">
        <v>23</v>
      </c>
      <c r="F21" s="1">
        <f>VLOOKUP(A21,'[1]Payments over £250'!A:F,6,FALSE)</f>
        <v>45461</v>
      </c>
    </row>
    <row r="22" spans="1:6" x14ac:dyDescent="0.25">
      <c r="A22">
        <v>5128764</v>
      </c>
      <c r="B22">
        <v>450</v>
      </c>
      <c r="C22" t="s">
        <v>7</v>
      </c>
      <c r="D22" t="s">
        <v>22</v>
      </c>
      <c r="E22" t="s">
        <v>23</v>
      </c>
      <c r="F22" s="1">
        <f>VLOOKUP(A22,'[1]Payments over £250'!A:F,6,FALSE)</f>
        <v>45461</v>
      </c>
    </row>
    <row r="23" spans="1:6" x14ac:dyDescent="0.25">
      <c r="A23">
        <v>5128746</v>
      </c>
      <c r="B23">
        <v>49</v>
      </c>
      <c r="C23" t="s">
        <v>7</v>
      </c>
      <c r="D23" t="s">
        <v>21</v>
      </c>
      <c r="E23" t="s">
        <v>20</v>
      </c>
      <c r="F23" s="1">
        <f>VLOOKUP(A23,'[1]Payments over £250'!A:F,6,FALSE)</f>
        <v>45460</v>
      </c>
    </row>
    <row r="24" spans="1:6" x14ac:dyDescent="0.25">
      <c r="A24">
        <v>5128746</v>
      </c>
      <c r="B24">
        <v>80</v>
      </c>
      <c r="C24" t="s">
        <v>7</v>
      </c>
      <c r="D24" t="s">
        <v>21</v>
      </c>
      <c r="E24" t="s">
        <v>20</v>
      </c>
      <c r="F24" s="1">
        <f>VLOOKUP(A24,'[1]Payments over £250'!A:F,6,FALSE)</f>
        <v>45460</v>
      </c>
    </row>
    <row r="25" spans="1:6" x14ac:dyDescent="0.25">
      <c r="A25">
        <v>5128746</v>
      </c>
      <c r="B25">
        <v>150</v>
      </c>
      <c r="C25" t="s">
        <v>7</v>
      </c>
      <c r="D25" t="s">
        <v>21</v>
      </c>
      <c r="E25" t="s">
        <v>20</v>
      </c>
      <c r="F25" s="1">
        <f>VLOOKUP(A25,'[1]Payments over £250'!A:F,6,FALSE)</f>
        <v>45460</v>
      </c>
    </row>
    <row r="26" spans="1:6" x14ac:dyDescent="0.25">
      <c r="A26">
        <v>5128746</v>
      </c>
      <c r="B26">
        <v>50</v>
      </c>
      <c r="C26" t="s">
        <v>7</v>
      </c>
      <c r="D26" t="s">
        <v>21</v>
      </c>
      <c r="E26" t="s">
        <v>20</v>
      </c>
      <c r="F26" s="1">
        <f>VLOOKUP(A26,'[1]Payments over £250'!A:F,6,FALSE)</f>
        <v>45460</v>
      </c>
    </row>
    <row r="27" spans="1:6" x14ac:dyDescent="0.25">
      <c r="A27">
        <v>5128746</v>
      </c>
      <c r="B27">
        <v>49</v>
      </c>
      <c r="C27" t="s">
        <v>7</v>
      </c>
      <c r="D27" t="s">
        <v>21</v>
      </c>
      <c r="E27" t="s">
        <v>20</v>
      </c>
      <c r="F27" s="1">
        <f>VLOOKUP(A27,'[1]Payments over £250'!A:F,6,FALSE)</f>
        <v>45460</v>
      </c>
    </row>
    <row r="28" spans="1:6" x14ac:dyDescent="0.25">
      <c r="A28">
        <v>5128746</v>
      </c>
      <c r="B28">
        <v>49</v>
      </c>
      <c r="C28" t="s">
        <v>7</v>
      </c>
      <c r="D28" t="s">
        <v>21</v>
      </c>
      <c r="E28" t="s">
        <v>20</v>
      </c>
      <c r="F28" s="1">
        <f>VLOOKUP(A28,'[1]Payments over £250'!A:F,6,FALSE)</f>
        <v>45460</v>
      </c>
    </row>
    <row r="29" spans="1:6" x14ac:dyDescent="0.25">
      <c r="A29">
        <v>5128746</v>
      </c>
      <c r="B29">
        <v>99</v>
      </c>
      <c r="C29" t="s">
        <v>7</v>
      </c>
      <c r="D29" t="s">
        <v>21</v>
      </c>
      <c r="E29" t="s">
        <v>20</v>
      </c>
      <c r="F29" s="1">
        <f>VLOOKUP(A29,'[1]Payments over £250'!A:F,6,FALSE)</f>
        <v>45460</v>
      </c>
    </row>
    <row r="30" spans="1:6" x14ac:dyDescent="0.25">
      <c r="A30">
        <v>5128746</v>
      </c>
      <c r="B30">
        <v>50</v>
      </c>
      <c r="C30" t="s">
        <v>7</v>
      </c>
      <c r="D30" t="s">
        <v>19</v>
      </c>
      <c r="E30" t="s">
        <v>20</v>
      </c>
      <c r="F30" s="1">
        <f>VLOOKUP(A30,'[1]Payments over £250'!A:F,6,FALSE)</f>
        <v>45460</v>
      </c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AB39-2028-4BFC-AA4C-0C5DDA5BEBD0}">
  <dimension ref="A1:F30"/>
  <sheetViews>
    <sheetView workbookViewId="0">
      <selection activeCell="E31" sqref="E31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4" t="s">
        <v>25</v>
      </c>
      <c r="B1" s="4"/>
      <c r="C1" s="4"/>
      <c r="D1" s="4"/>
      <c r="E1" s="4"/>
      <c r="F1" s="4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  <row r="9" spans="1:6" x14ac:dyDescent="0.25">
      <c r="F9" s="1"/>
    </row>
    <row r="10" spans="1:6" x14ac:dyDescent="0.25">
      <c r="F10" s="1"/>
    </row>
    <row r="11" spans="1:6" x14ac:dyDescent="0.25">
      <c r="F11" s="1"/>
    </row>
    <row r="12" spans="1:6" x14ac:dyDescent="0.25">
      <c r="F12" s="1"/>
    </row>
    <row r="13" spans="1:6" x14ac:dyDescent="0.25">
      <c r="F13" s="1"/>
    </row>
    <row r="14" spans="1:6" x14ac:dyDescent="0.25">
      <c r="F14" s="1"/>
    </row>
    <row r="15" spans="1:6" x14ac:dyDescent="0.25">
      <c r="F15" s="1"/>
    </row>
    <row r="16" spans="1:6" x14ac:dyDescent="0.25">
      <c r="F16" s="1"/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x14ac:dyDescent="0.25">
      <c r="F21" s="1"/>
    </row>
    <row r="22" spans="6:6" x14ac:dyDescent="0.25">
      <c r="F22" s="1"/>
    </row>
    <row r="23" spans="6:6" x14ac:dyDescent="0.25">
      <c r="F23" s="1"/>
    </row>
    <row r="24" spans="6:6" x14ac:dyDescent="0.25">
      <c r="F24" s="1"/>
    </row>
    <row r="25" spans="6:6" x14ac:dyDescent="0.25">
      <c r="F25" s="1"/>
    </row>
    <row r="26" spans="6:6" x14ac:dyDescent="0.25">
      <c r="F26" s="1"/>
    </row>
    <row r="27" spans="6:6" x14ac:dyDescent="0.25">
      <c r="F27" s="1"/>
    </row>
    <row r="28" spans="6:6" x14ac:dyDescent="0.25">
      <c r="F28" s="1"/>
    </row>
    <row r="29" spans="6:6" x14ac:dyDescent="0.25">
      <c r="F29" s="1"/>
    </row>
    <row r="30" spans="6:6" x14ac:dyDescent="0.25">
      <c r="F30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8936-1672-4D8D-B393-8CBDEB834B79}">
  <dimension ref="A1:F18"/>
  <sheetViews>
    <sheetView workbookViewId="0">
      <selection activeCell="A2" sqref="A2"/>
    </sheetView>
  </sheetViews>
  <sheetFormatPr defaultColWidth="9.28515625"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34.42578125" bestFit="1" customWidth="1"/>
    <col min="5" max="5" width="40.5703125" bestFit="1" customWidth="1"/>
    <col min="6" max="6" width="10.7109375" bestFit="1" customWidth="1"/>
  </cols>
  <sheetData>
    <row r="1" spans="1:6" x14ac:dyDescent="0.25">
      <c r="A1" s="4" t="s">
        <v>41</v>
      </c>
      <c r="B1" s="4"/>
      <c r="C1" s="4"/>
      <c r="D1" s="4"/>
      <c r="E1" s="4"/>
      <c r="F1" s="4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5131133</v>
      </c>
      <c r="B3">
        <v>18.3</v>
      </c>
      <c r="C3" t="s">
        <v>7</v>
      </c>
      <c r="D3" t="s">
        <v>26</v>
      </c>
      <c r="E3" t="s">
        <v>27</v>
      </c>
      <c r="F3" s="1">
        <v>45534</v>
      </c>
    </row>
    <row r="4" spans="1:6" x14ac:dyDescent="0.25">
      <c r="A4">
        <v>5131133</v>
      </c>
      <c r="B4">
        <v>18.29</v>
      </c>
      <c r="C4" t="s">
        <v>7</v>
      </c>
      <c r="D4" t="s">
        <v>26</v>
      </c>
      <c r="E4" t="s">
        <v>27</v>
      </c>
      <c r="F4" s="1">
        <v>45534</v>
      </c>
    </row>
    <row r="5" spans="1:6" x14ac:dyDescent="0.25">
      <c r="A5">
        <v>5131134</v>
      </c>
      <c r="B5">
        <v>165</v>
      </c>
      <c r="C5" t="s">
        <v>7</v>
      </c>
      <c r="D5" t="s">
        <v>22</v>
      </c>
      <c r="E5" t="s">
        <v>23</v>
      </c>
      <c r="F5" s="1">
        <v>45534</v>
      </c>
    </row>
    <row r="6" spans="1:6" x14ac:dyDescent="0.25">
      <c r="A6">
        <v>5131134</v>
      </c>
      <c r="B6">
        <v>165</v>
      </c>
      <c r="C6" t="s">
        <v>7</v>
      </c>
      <c r="D6" t="s">
        <v>22</v>
      </c>
      <c r="E6" t="s">
        <v>23</v>
      </c>
      <c r="F6" s="1">
        <v>45534</v>
      </c>
    </row>
    <row r="7" spans="1:6" x14ac:dyDescent="0.25">
      <c r="A7">
        <v>5131134</v>
      </c>
      <c r="B7">
        <v>450</v>
      </c>
      <c r="C7" t="s">
        <v>7</v>
      </c>
      <c r="D7" t="s">
        <v>22</v>
      </c>
      <c r="E7" t="s">
        <v>23</v>
      </c>
      <c r="F7" s="1">
        <v>45534</v>
      </c>
    </row>
    <row r="8" spans="1:6" x14ac:dyDescent="0.25">
      <c r="A8">
        <v>5130132</v>
      </c>
      <c r="B8">
        <v>650</v>
      </c>
      <c r="C8" t="s">
        <v>7</v>
      </c>
      <c r="D8" t="s">
        <v>28</v>
      </c>
      <c r="E8" t="s">
        <v>29</v>
      </c>
      <c r="F8" s="1">
        <v>45534</v>
      </c>
    </row>
    <row r="9" spans="1:6" x14ac:dyDescent="0.25">
      <c r="A9">
        <v>5131135</v>
      </c>
      <c r="B9">
        <v>147.49</v>
      </c>
      <c r="C9" t="s">
        <v>7</v>
      </c>
      <c r="D9" t="s">
        <v>8</v>
      </c>
      <c r="E9" t="s">
        <v>6</v>
      </c>
      <c r="F9" s="1">
        <v>45534</v>
      </c>
    </row>
    <row r="10" spans="1:6" x14ac:dyDescent="0.25">
      <c r="A10">
        <v>5130133</v>
      </c>
      <c r="B10">
        <v>282.5</v>
      </c>
      <c r="C10" t="s">
        <v>7</v>
      </c>
      <c r="D10" t="s">
        <v>30</v>
      </c>
      <c r="E10" t="s">
        <v>31</v>
      </c>
      <c r="F10" s="1">
        <v>45534</v>
      </c>
    </row>
    <row r="11" spans="1:6" x14ac:dyDescent="0.25">
      <c r="A11">
        <v>5131135</v>
      </c>
      <c r="B11">
        <v>108.25</v>
      </c>
      <c r="C11" t="s">
        <v>7</v>
      </c>
      <c r="D11" t="s">
        <v>32</v>
      </c>
      <c r="E11" t="s">
        <v>11</v>
      </c>
      <c r="F11" s="1">
        <v>45534</v>
      </c>
    </row>
    <row r="12" spans="1:6" x14ac:dyDescent="0.25">
      <c r="A12">
        <v>5130132</v>
      </c>
      <c r="B12">
        <v>35</v>
      </c>
      <c r="C12" t="s">
        <v>7</v>
      </c>
      <c r="D12" t="s">
        <v>10</v>
      </c>
      <c r="E12" t="s">
        <v>33</v>
      </c>
      <c r="F12" s="1">
        <v>45534</v>
      </c>
    </row>
    <row r="13" spans="1:6" x14ac:dyDescent="0.25">
      <c r="A13">
        <v>5131135</v>
      </c>
      <c r="B13">
        <v>262.98</v>
      </c>
      <c r="C13" t="s">
        <v>7</v>
      </c>
      <c r="D13" t="s">
        <v>10</v>
      </c>
      <c r="E13" t="s">
        <v>34</v>
      </c>
      <c r="F13" s="1">
        <v>45534</v>
      </c>
    </row>
    <row r="14" spans="1:6" x14ac:dyDescent="0.25">
      <c r="A14">
        <v>5131135</v>
      </c>
      <c r="B14">
        <v>26.58</v>
      </c>
      <c r="C14" t="s">
        <v>7</v>
      </c>
      <c r="D14" t="s">
        <v>35</v>
      </c>
      <c r="E14" t="s">
        <v>36</v>
      </c>
      <c r="F14" s="1">
        <v>45534</v>
      </c>
    </row>
    <row r="15" spans="1:6" x14ac:dyDescent="0.25">
      <c r="A15">
        <v>5130131</v>
      </c>
      <c r="B15">
        <v>6</v>
      </c>
      <c r="C15" t="s">
        <v>7</v>
      </c>
      <c r="D15" t="s">
        <v>37</v>
      </c>
      <c r="E15" t="s">
        <v>6</v>
      </c>
      <c r="F15" s="1">
        <v>45534</v>
      </c>
    </row>
    <row r="16" spans="1:6" x14ac:dyDescent="0.25">
      <c r="A16">
        <v>5130131</v>
      </c>
      <c r="B16">
        <v>8.0399999999999991</v>
      </c>
      <c r="C16" t="s">
        <v>7</v>
      </c>
      <c r="D16" t="s">
        <v>38</v>
      </c>
      <c r="E16" t="s">
        <v>6</v>
      </c>
      <c r="F16" s="1">
        <v>45534</v>
      </c>
    </row>
    <row r="17" spans="1:6" x14ac:dyDescent="0.25">
      <c r="A17">
        <v>5130130</v>
      </c>
      <c r="B17">
        <v>41.66</v>
      </c>
      <c r="C17" t="s">
        <v>7</v>
      </c>
      <c r="D17" t="s">
        <v>39</v>
      </c>
      <c r="E17" t="s">
        <v>40</v>
      </c>
      <c r="F17" s="1">
        <v>45534</v>
      </c>
    </row>
    <row r="18" spans="1:6" x14ac:dyDescent="0.25">
      <c r="A18">
        <v>5130131</v>
      </c>
      <c r="B18">
        <v>216</v>
      </c>
      <c r="C18" t="s">
        <v>7</v>
      </c>
      <c r="D18" t="s">
        <v>14</v>
      </c>
      <c r="E18" t="s">
        <v>15</v>
      </c>
      <c r="F18" s="1">
        <v>45534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CA29-04BC-4A51-B5C3-8567445B9FDF}">
  <dimension ref="A1:F67"/>
  <sheetViews>
    <sheetView tabSelected="1" workbookViewId="0">
      <selection activeCell="E17" sqref="E17"/>
    </sheetView>
  </sheetViews>
  <sheetFormatPr defaultRowHeight="15" x14ac:dyDescent="0.25"/>
  <cols>
    <col min="1" max="1" width="8.5703125" bestFit="1" customWidth="1"/>
    <col min="2" max="2" width="8.5703125" style="5" bestFit="1" customWidth="1"/>
    <col min="3" max="3" width="23.140625" bestFit="1" customWidth="1"/>
    <col min="4" max="4" width="40" bestFit="1" customWidth="1"/>
    <col min="5" max="5" width="40.28515625" bestFit="1" customWidth="1"/>
    <col min="6" max="6" width="10.42578125" bestFit="1" customWidth="1"/>
  </cols>
  <sheetData>
    <row r="1" spans="1:6" x14ac:dyDescent="0.25">
      <c r="A1" s="4" t="s">
        <v>42</v>
      </c>
      <c r="B1" s="4"/>
      <c r="C1" s="4"/>
      <c r="D1" s="4"/>
      <c r="E1" s="4"/>
      <c r="F1" s="4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5132114</v>
      </c>
      <c r="B3" s="5">
        <v>89.13</v>
      </c>
      <c r="C3" t="s">
        <v>7</v>
      </c>
      <c r="D3" t="s">
        <v>43</v>
      </c>
      <c r="E3" t="s">
        <v>44</v>
      </c>
      <c r="F3" s="1">
        <f>VLOOKUP(A3,[2]Creditors!A:F,6,FALSE)</f>
        <v>45565</v>
      </c>
    </row>
    <row r="4" spans="1:6" x14ac:dyDescent="0.25">
      <c r="A4">
        <v>5132085</v>
      </c>
      <c r="B4" s="5">
        <v>377.33</v>
      </c>
      <c r="C4" t="s">
        <v>7</v>
      </c>
      <c r="D4" t="s">
        <v>45</v>
      </c>
      <c r="E4" t="s">
        <v>46</v>
      </c>
      <c r="F4" s="1">
        <f>VLOOKUP(A4,[2]Creditors!A:F,6,FALSE)</f>
        <v>45565</v>
      </c>
    </row>
    <row r="5" spans="1:6" x14ac:dyDescent="0.25">
      <c r="A5">
        <v>5131696</v>
      </c>
      <c r="B5" s="5">
        <v>169.57</v>
      </c>
      <c r="C5" t="s">
        <v>7</v>
      </c>
      <c r="D5" t="s">
        <v>26</v>
      </c>
      <c r="E5" t="s">
        <v>47</v>
      </c>
      <c r="F5" s="1">
        <f>VLOOKUP(A5,[2]Creditors!A:F,6,FALSE)</f>
        <v>45551</v>
      </c>
    </row>
    <row r="6" spans="1:6" x14ac:dyDescent="0.25">
      <c r="A6">
        <v>5131696</v>
      </c>
      <c r="B6" s="5">
        <v>321.22000000000003</v>
      </c>
      <c r="C6" t="s">
        <v>7</v>
      </c>
      <c r="D6" t="s">
        <v>26</v>
      </c>
      <c r="E6" t="s">
        <v>27</v>
      </c>
      <c r="F6" s="1">
        <f>VLOOKUP(A6,[2]Creditors!A:F,6,FALSE)</f>
        <v>45551</v>
      </c>
    </row>
    <row r="7" spans="1:6" x14ac:dyDescent="0.25">
      <c r="A7">
        <v>5131685</v>
      </c>
      <c r="B7" s="5">
        <v>95</v>
      </c>
      <c r="C7" t="s">
        <v>7</v>
      </c>
      <c r="D7" t="s">
        <v>21</v>
      </c>
      <c r="E7" t="s">
        <v>20</v>
      </c>
      <c r="F7" s="1">
        <f>VLOOKUP(A7,[2]Creditors!A:F,6,FALSE)</f>
        <v>45551</v>
      </c>
    </row>
    <row r="8" spans="1:6" x14ac:dyDescent="0.25">
      <c r="A8">
        <v>5131685</v>
      </c>
      <c r="B8" s="5">
        <v>50</v>
      </c>
      <c r="C8" t="s">
        <v>7</v>
      </c>
      <c r="D8" t="s">
        <v>21</v>
      </c>
      <c r="E8" t="s">
        <v>20</v>
      </c>
      <c r="F8" s="1">
        <f>VLOOKUP(A8,[2]Creditors!A:F,6,FALSE)</f>
        <v>45551</v>
      </c>
    </row>
    <row r="9" spans="1:6" x14ac:dyDescent="0.25">
      <c r="A9">
        <v>5131688</v>
      </c>
      <c r="B9" s="5">
        <v>95</v>
      </c>
      <c r="C9" t="s">
        <v>7</v>
      </c>
      <c r="D9" t="s">
        <v>21</v>
      </c>
      <c r="E9" t="s">
        <v>20</v>
      </c>
      <c r="F9" s="1">
        <f>VLOOKUP(A9,[2]Creditors!A:F,6,FALSE)</f>
        <v>45551</v>
      </c>
    </row>
    <row r="10" spans="1:6" x14ac:dyDescent="0.25">
      <c r="A10">
        <v>5131694</v>
      </c>
      <c r="B10" s="5">
        <v>35</v>
      </c>
      <c r="C10" t="s">
        <v>7</v>
      </c>
      <c r="D10" t="s">
        <v>21</v>
      </c>
      <c r="E10" t="s">
        <v>20</v>
      </c>
      <c r="F10" s="1">
        <f>VLOOKUP(A10,[2]Creditors!A:F,6,FALSE)</f>
        <v>45551</v>
      </c>
    </row>
    <row r="11" spans="1:6" x14ac:dyDescent="0.25">
      <c r="A11">
        <v>5131694</v>
      </c>
      <c r="B11" s="5">
        <v>65</v>
      </c>
      <c r="C11" t="s">
        <v>7</v>
      </c>
      <c r="D11" t="s">
        <v>21</v>
      </c>
      <c r="E11" t="s">
        <v>20</v>
      </c>
      <c r="F11" s="1">
        <f>VLOOKUP(A11,[2]Creditors!A:F,6,FALSE)</f>
        <v>45551</v>
      </c>
    </row>
    <row r="12" spans="1:6" x14ac:dyDescent="0.25">
      <c r="A12">
        <v>5131694</v>
      </c>
      <c r="B12" s="5">
        <v>60.5</v>
      </c>
      <c r="C12" t="s">
        <v>7</v>
      </c>
      <c r="D12" t="s">
        <v>21</v>
      </c>
      <c r="E12" t="s">
        <v>20</v>
      </c>
      <c r="F12" s="1">
        <f>VLOOKUP(A12,[2]Creditors!A:F,6,FALSE)</f>
        <v>45551</v>
      </c>
    </row>
    <row r="13" spans="1:6" x14ac:dyDescent="0.25">
      <c r="A13">
        <v>5131694</v>
      </c>
      <c r="B13" s="5">
        <v>70</v>
      </c>
      <c r="C13" t="s">
        <v>7</v>
      </c>
      <c r="D13" t="s">
        <v>21</v>
      </c>
      <c r="E13" t="s">
        <v>20</v>
      </c>
      <c r="F13" s="1">
        <f>VLOOKUP(A13,[2]Creditors!A:F,6,FALSE)</f>
        <v>45551</v>
      </c>
    </row>
    <row r="14" spans="1:6" x14ac:dyDescent="0.25">
      <c r="A14">
        <v>5132112</v>
      </c>
      <c r="B14" s="5">
        <v>35</v>
      </c>
      <c r="C14" t="s">
        <v>7</v>
      </c>
      <c r="D14" t="s">
        <v>21</v>
      </c>
      <c r="E14" t="s">
        <v>20</v>
      </c>
      <c r="F14" s="1">
        <f>VLOOKUP(A14,[2]Creditors!A:F,6,FALSE)</f>
        <v>45565</v>
      </c>
    </row>
    <row r="15" spans="1:6" x14ac:dyDescent="0.25">
      <c r="A15">
        <v>5132112</v>
      </c>
      <c r="B15" s="5">
        <v>50</v>
      </c>
      <c r="C15" t="s">
        <v>7</v>
      </c>
      <c r="D15" t="s">
        <v>21</v>
      </c>
      <c r="E15" t="s">
        <v>20</v>
      </c>
      <c r="F15" s="1">
        <f>VLOOKUP(A15,[2]Creditors!A:F,6,FALSE)</f>
        <v>45565</v>
      </c>
    </row>
    <row r="16" spans="1:6" x14ac:dyDescent="0.25">
      <c r="A16">
        <v>5132112</v>
      </c>
      <c r="B16" s="5">
        <v>50</v>
      </c>
      <c r="C16" t="s">
        <v>7</v>
      </c>
      <c r="D16" t="s">
        <v>21</v>
      </c>
      <c r="E16" t="s">
        <v>20</v>
      </c>
      <c r="F16" s="1">
        <f>VLOOKUP(A16,[2]Creditors!A:F,6,FALSE)</f>
        <v>45565</v>
      </c>
    </row>
    <row r="17" spans="1:6" x14ac:dyDescent="0.25">
      <c r="A17">
        <v>5132112</v>
      </c>
      <c r="B17" s="5">
        <v>80</v>
      </c>
      <c r="C17" t="s">
        <v>7</v>
      </c>
      <c r="D17" t="s">
        <v>21</v>
      </c>
      <c r="E17" t="s">
        <v>20</v>
      </c>
      <c r="F17" s="1">
        <f>VLOOKUP(A17,[2]Creditors!A:F,6,FALSE)</f>
        <v>45565</v>
      </c>
    </row>
    <row r="18" spans="1:6" x14ac:dyDescent="0.25">
      <c r="A18">
        <v>5132112</v>
      </c>
      <c r="B18" s="5">
        <v>30</v>
      </c>
      <c r="C18" t="s">
        <v>7</v>
      </c>
      <c r="D18" t="s">
        <v>21</v>
      </c>
      <c r="E18" t="s">
        <v>20</v>
      </c>
      <c r="F18" s="1">
        <f>VLOOKUP(A18,[2]Creditors!A:F,6,FALSE)</f>
        <v>45565</v>
      </c>
    </row>
    <row r="19" spans="1:6" x14ac:dyDescent="0.25">
      <c r="A19">
        <v>5131688</v>
      </c>
      <c r="B19" s="5">
        <v>70</v>
      </c>
      <c r="C19" t="s">
        <v>7</v>
      </c>
      <c r="D19" t="s">
        <v>19</v>
      </c>
      <c r="E19" t="s">
        <v>20</v>
      </c>
      <c r="F19" s="1">
        <f>VLOOKUP(A19,[2]Creditors!A:F,6,FALSE)</f>
        <v>45551</v>
      </c>
    </row>
    <row r="20" spans="1:6" x14ac:dyDescent="0.25">
      <c r="A20">
        <v>5131694</v>
      </c>
      <c r="B20" s="5">
        <v>20</v>
      </c>
      <c r="C20" t="s">
        <v>7</v>
      </c>
      <c r="D20" t="s">
        <v>19</v>
      </c>
      <c r="E20" t="s">
        <v>20</v>
      </c>
      <c r="F20" s="1">
        <f>VLOOKUP(A20,[2]Creditors!A:F,6,FALSE)</f>
        <v>45551</v>
      </c>
    </row>
    <row r="21" spans="1:6" x14ac:dyDescent="0.25">
      <c r="A21">
        <v>5131694</v>
      </c>
      <c r="B21" s="5">
        <v>40.5</v>
      </c>
      <c r="C21" t="s">
        <v>7</v>
      </c>
      <c r="D21" t="s">
        <v>19</v>
      </c>
      <c r="E21" t="s">
        <v>20</v>
      </c>
      <c r="F21" s="1">
        <f>VLOOKUP(A21,[2]Creditors!A:F,6,FALSE)</f>
        <v>45551</v>
      </c>
    </row>
    <row r="22" spans="1:6" x14ac:dyDescent="0.25">
      <c r="A22">
        <v>5131694</v>
      </c>
      <c r="B22" s="5">
        <v>20</v>
      </c>
      <c r="C22" t="s">
        <v>7</v>
      </c>
      <c r="D22" t="s">
        <v>19</v>
      </c>
      <c r="E22" t="s">
        <v>20</v>
      </c>
      <c r="F22" s="1">
        <f>VLOOKUP(A22,[2]Creditors!A:F,6,FALSE)</f>
        <v>45551</v>
      </c>
    </row>
    <row r="23" spans="1:6" x14ac:dyDescent="0.25">
      <c r="A23">
        <v>5132112</v>
      </c>
      <c r="B23" s="5">
        <v>35</v>
      </c>
      <c r="C23" t="s">
        <v>7</v>
      </c>
      <c r="D23" t="s">
        <v>19</v>
      </c>
      <c r="E23" t="s">
        <v>20</v>
      </c>
      <c r="F23" s="1">
        <f>VLOOKUP(A23,[2]Creditors!A:F,6,FALSE)</f>
        <v>45565</v>
      </c>
    </row>
    <row r="24" spans="1:6" x14ac:dyDescent="0.25">
      <c r="A24">
        <v>5132112</v>
      </c>
      <c r="B24" s="5">
        <v>15</v>
      </c>
      <c r="C24" t="s">
        <v>7</v>
      </c>
      <c r="D24" t="s">
        <v>19</v>
      </c>
      <c r="E24" t="s">
        <v>20</v>
      </c>
      <c r="F24" s="1">
        <f>VLOOKUP(A24,[2]Creditors!A:F,6,FALSE)</f>
        <v>45565</v>
      </c>
    </row>
    <row r="25" spans="1:6" x14ac:dyDescent="0.25">
      <c r="A25">
        <v>5132112</v>
      </c>
      <c r="B25" s="5">
        <v>95</v>
      </c>
      <c r="C25" t="s">
        <v>7</v>
      </c>
      <c r="D25" t="s">
        <v>19</v>
      </c>
      <c r="E25" t="s">
        <v>20</v>
      </c>
      <c r="F25" s="1">
        <f>VLOOKUP(A25,[2]Creditors!A:F,6,FALSE)</f>
        <v>45565</v>
      </c>
    </row>
    <row r="26" spans="1:6" x14ac:dyDescent="0.25">
      <c r="A26">
        <v>5132112</v>
      </c>
      <c r="B26" s="5">
        <v>75</v>
      </c>
      <c r="C26" t="s">
        <v>7</v>
      </c>
      <c r="D26" t="s">
        <v>19</v>
      </c>
      <c r="E26" t="s">
        <v>20</v>
      </c>
      <c r="F26" s="1">
        <f>VLOOKUP(A26,[2]Creditors!A:F,6,FALSE)</f>
        <v>45565</v>
      </c>
    </row>
    <row r="27" spans="1:6" x14ac:dyDescent="0.25">
      <c r="A27">
        <v>5132112</v>
      </c>
      <c r="B27" s="5">
        <v>25</v>
      </c>
      <c r="C27" t="s">
        <v>7</v>
      </c>
      <c r="D27" t="s">
        <v>19</v>
      </c>
      <c r="E27" t="s">
        <v>20</v>
      </c>
      <c r="F27" s="1">
        <f>VLOOKUP(A27,[2]Creditors!A:F,6,FALSE)</f>
        <v>45565</v>
      </c>
    </row>
    <row r="28" spans="1:6" x14ac:dyDescent="0.25">
      <c r="A28">
        <v>5132112</v>
      </c>
      <c r="B28" s="5">
        <v>30</v>
      </c>
      <c r="C28" t="s">
        <v>7</v>
      </c>
      <c r="D28" t="s">
        <v>19</v>
      </c>
      <c r="E28" t="s">
        <v>20</v>
      </c>
      <c r="F28" s="1">
        <f>VLOOKUP(A28,[2]Creditors!A:F,6,FALSE)</f>
        <v>45565</v>
      </c>
    </row>
    <row r="29" spans="1:6" x14ac:dyDescent="0.25">
      <c r="A29">
        <v>5132112</v>
      </c>
      <c r="B29" s="5">
        <v>45</v>
      </c>
      <c r="C29" t="s">
        <v>7</v>
      </c>
      <c r="D29" t="s">
        <v>19</v>
      </c>
      <c r="E29" t="s">
        <v>20</v>
      </c>
      <c r="F29" s="1">
        <f>VLOOKUP(A29,[2]Creditors!A:F,6,FALSE)</f>
        <v>45565</v>
      </c>
    </row>
    <row r="30" spans="1:6" x14ac:dyDescent="0.25">
      <c r="A30">
        <v>5131692</v>
      </c>
      <c r="B30" s="5">
        <v>74.69</v>
      </c>
      <c r="C30" t="s">
        <v>7</v>
      </c>
      <c r="D30" t="s">
        <v>8</v>
      </c>
      <c r="E30" t="s">
        <v>34</v>
      </c>
      <c r="F30" s="1">
        <f>VLOOKUP(A30,[2]Creditors!A:F,6,FALSE)</f>
        <v>45551</v>
      </c>
    </row>
    <row r="31" spans="1:6" x14ac:dyDescent="0.25">
      <c r="A31">
        <v>5131698</v>
      </c>
      <c r="B31" s="5">
        <v>9.43</v>
      </c>
      <c r="C31" t="s">
        <v>7</v>
      </c>
      <c r="D31" t="s">
        <v>30</v>
      </c>
      <c r="E31" t="s">
        <v>48</v>
      </c>
      <c r="F31" s="1">
        <f>VLOOKUP(A31,[2]Creditors!A:F,6,FALSE)</f>
        <v>45551</v>
      </c>
    </row>
    <row r="32" spans="1:6" x14ac:dyDescent="0.25">
      <c r="A32">
        <v>5131698</v>
      </c>
      <c r="B32" s="5">
        <v>5.2</v>
      </c>
      <c r="C32" t="s">
        <v>7</v>
      </c>
      <c r="D32" t="s">
        <v>30</v>
      </c>
      <c r="E32" t="s">
        <v>48</v>
      </c>
      <c r="F32" s="1">
        <f>VLOOKUP(A32,[2]Creditors!A:F,6,FALSE)</f>
        <v>45551</v>
      </c>
    </row>
    <row r="33" spans="1:6" x14ac:dyDescent="0.25">
      <c r="A33">
        <v>5131698</v>
      </c>
      <c r="B33" s="5">
        <v>4.37</v>
      </c>
      <c r="C33" t="s">
        <v>7</v>
      </c>
      <c r="D33" t="s">
        <v>30</v>
      </c>
      <c r="E33" t="s">
        <v>48</v>
      </c>
      <c r="F33" s="1">
        <f>VLOOKUP(A33,[2]Creditors!A:F,6,FALSE)</f>
        <v>45551</v>
      </c>
    </row>
    <row r="34" spans="1:6" x14ac:dyDescent="0.25">
      <c r="A34">
        <v>5131693</v>
      </c>
      <c r="B34" s="5">
        <v>4.7</v>
      </c>
      <c r="C34" t="s">
        <v>7</v>
      </c>
      <c r="D34" t="s">
        <v>30</v>
      </c>
      <c r="E34" t="s">
        <v>15</v>
      </c>
      <c r="F34" s="1">
        <f>VLOOKUP(A34,[2]Creditors!A:F,6,FALSE)</f>
        <v>45551</v>
      </c>
    </row>
    <row r="35" spans="1:6" x14ac:dyDescent="0.25">
      <c r="A35">
        <v>5131691</v>
      </c>
      <c r="B35" s="5">
        <v>25</v>
      </c>
      <c r="C35" t="s">
        <v>7</v>
      </c>
      <c r="D35" t="s">
        <v>30</v>
      </c>
      <c r="E35" t="s">
        <v>31</v>
      </c>
      <c r="F35" s="1">
        <f>VLOOKUP(A35,[2]Creditors!A:F,6,FALSE)</f>
        <v>45551</v>
      </c>
    </row>
    <row r="36" spans="1:6" x14ac:dyDescent="0.25">
      <c r="A36">
        <v>5131137</v>
      </c>
      <c r="B36" s="5">
        <v>20</v>
      </c>
      <c r="C36" t="s">
        <v>7</v>
      </c>
      <c r="D36" t="s">
        <v>30</v>
      </c>
      <c r="E36" t="s">
        <v>49</v>
      </c>
      <c r="F36" s="1">
        <f>VLOOKUP(A36,[2]Creditors!A:F,6,FALSE)</f>
        <v>45551</v>
      </c>
    </row>
    <row r="37" spans="1:6" x14ac:dyDescent="0.25">
      <c r="A37">
        <v>5131690</v>
      </c>
      <c r="B37" s="5">
        <v>94.5</v>
      </c>
      <c r="C37" t="s">
        <v>7</v>
      </c>
      <c r="D37" t="s">
        <v>30</v>
      </c>
      <c r="E37" t="s">
        <v>49</v>
      </c>
      <c r="F37" s="1">
        <f>VLOOKUP(A37,[2]Creditors!A:F,6,FALSE)</f>
        <v>45551</v>
      </c>
    </row>
    <row r="38" spans="1:6" x14ac:dyDescent="0.25">
      <c r="A38">
        <v>5131138</v>
      </c>
      <c r="B38" s="5">
        <v>121.9</v>
      </c>
      <c r="C38" t="s">
        <v>7</v>
      </c>
      <c r="D38" t="s">
        <v>32</v>
      </c>
      <c r="E38" t="s">
        <v>11</v>
      </c>
      <c r="F38" s="1">
        <f>VLOOKUP(A38,[2]Creditors!A:F,6,FALSE)</f>
        <v>45551</v>
      </c>
    </row>
    <row r="39" spans="1:6" x14ac:dyDescent="0.25">
      <c r="A39">
        <v>5132114</v>
      </c>
      <c r="B39" s="5">
        <v>22</v>
      </c>
      <c r="C39" t="s">
        <v>7</v>
      </c>
      <c r="D39" t="s">
        <v>10</v>
      </c>
      <c r="E39" t="s">
        <v>50</v>
      </c>
      <c r="F39" s="1">
        <f>VLOOKUP(A39,[2]Creditors!A:F,6,FALSE)</f>
        <v>45565</v>
      </c>
    </row>
    <row r="40" spans="1:6" x14ac:dyDescent="0.25">
      <c r="A40">
        <v>5131136</v>
      </c>
      <c r="B40" s="5">
        <v>450</v>
      </c>
      <c r="C40" t="s">
        <v>7</v>
      </c>
      <c r="D40" t="s">
        <v>22</v>
      </c>
      <c r="E40" t="s">
        <v>23</v>
      </c>
      <c r="F40" s="1">
        <f>VLOOKUP(A40,[2]Creditors!A:F,6,FALSE)</f>
        <v>45551</v>
      </c>
    </row>
    <row r="41" spans="1:6" x14ac:dyDescent="0.25">
      <c r="A41">
        <v>5131684</v>
      </c>
      <c r="B41" s="5">
        <v>450</v>
      </c>
      <c r="C41" t="s">
        <v>7</v>
      </c>
      <c r="D41" t="s">
        <v>22</v>
      </c>
      <c r="E41" t="s">
        <v>23</v>
      </c>
      <c r="F41" s="1">
        <f>VLOOKUP(A41,[2]Creditors!A:F,6,FALSE)</f>
        <v>45551</v>
      </c>
    </row>
    <row r="42" spans="1:6" x14ac:dyDescent="0.25">
      <c r="A42">
        <v>5131684</v>
      </c>
      <c r="B42" s="5">
        <v>450</v>
      </c>
      <c r="C42" t="s">
        <v>7</v>
      </c>
      <c r="D42" t="s">
        <v>22</v>
      </c>
      <c r="E42" t="s">
        <v>23</v>
      </c>
      <c r="F42" s="1">
        <f>VLOOKUP(A42,[2]Creditors!A:F,6,FALSE)</f>
        <v>45551</v>
      </c>
    </row>
    <row r="43" spans="1:6" x14ac:dyDescent="0.25">
      <c r="A43">
        <v>5131684</v>
      </c>
      <c r="B43" s="5">
        <v>450</v>
      </c>
      <c r="C43" t="s">
        <v>7</v>
      </c>
      <c r="D43" t="s">
        <v>22</v>
      </c>
      <c r="E43" t="s">
        <v>23</v>
      </c>
      <c r="F43" s="1">
        <f>VLOOKUP(A43,[2]Creditors!A:F,6,FALSE)</f>
        <v>45551</v>
      </c>
    </row>
    <row r="44" spans="1:6" x14ac:dyDescent="0.25">
      <c r="A44">
        <v>5131684</v>
      </c>
      <c r="B44" s="5">
        <v>495</v>
      </c>
      <c r="C44" t="s">
        <v>7</v>
      </c>
      <c r="D44" t="s">
        <v>22</v>
      </c>
      <c r="E44" t="s">
        <v>23</v>
      </c>
      <c r="F44" s="1">
        <f>VLOOKUP(A44,[2]Creditors!A:F,6,FALSE)</f>
        <v>45551</v>
      </c>
    </row>
    <row r="45" spans="1:6" x14ac:dyDescent="0.25">
      <c r="A45">
        <v>5131684</v>
      </c>
      <c r="B45" s="5">
        <v>450</v>
      </c>
      <c r="C45" t="s">
        <v>7</v>
      </c>
      <c r="D45" t="s">
        <v>22</v>
      </c>
      <c r="E45" t="s">
        <v>23</v>
      </c>
      <c r="F45" s="1">
        <f>VLOOKUP(A45,[2]Creditors!A:F,6,FALSE)</f>
        <v>45551</v>
      </c>
    </row>
    <row r="46" spans="1:6" x14ac:dyDescent="0.25">
      <c r="A46">
        <v>5131687</v>
      </c>
      <c r="B46" s="5">
        <v>450</v>
      </c>
      <c r="C46" t="s">
        <v>7</v>
      </c>
      <c r="D46" t="s">
        <v>22</v>
      </c>
      <c r="E46" t="s">
        <v>23</v>
      </c>
      <c r="F46" s="1">
        <f>VLOOKUP(A46,[2]Creditors!A:F,6,FALSE)</f>
        <v>45551</v>
      </c>
    </row>
    <row r="47" spans="1:6" x14ac:dyDescent="0.25">
      <c r="A47">
        <v>5131699</v>
      </c>
      <c r="B47" s="5">
        <v>450</v>
      </c>
      <c r="C47" t="s">
        <v>7</v>
      </c>
      <c r="D47" t="s">
        <v>22</v>
      </c>
      <c r="E47" t="s">
        <v>23</v>
      </c>
      <c r="F47" s="1">
        <f>VLOOKUP(A47,[2]Creditors!A:F,6,FALSE)</f>
        <v>45551</v>
      </c>
    </row>
    <row r="48" spans="1:6" x14ac:dyDescent="0.25">
      <c r="A48">
        <v>5131686</v>
      </c>
      <c r="B48" s="5">
        <v>33.31</v>
      </c>
      <c r="C48" t="s">
        <v>7</v>
      </c>
      <c r="D48" t="s">
        <v>51</v>
      </c>
      <c r="E48" t="s">
        <v>15</v>
      </c>
      <c r="F48" s="1">
        <f>VLOOKUP(A48,[2]Creditors!A:F,6,FALSE)</f>
        <v>45551</v>
      </c>
    </row>
    <row r="49" spans="1:6" x14ac:dyDescent="0.25">
      <c r="A49">
        <v>5131686</v>
      </c>
      <c r="B49" s="5">
        <v>34.42</v>
      </c>
      <c r="C49" t="s">
        <v>7</v>
      </c>
      <c r="D49" t="s">
        <v>51</v>
      </c>
      <c r="E49" t="s">
        <v>15</v>
      </c>
      <c r="F49" s="1">
        <f>VLOOKUP(A49,[2]Creditors!A:F,6,FALSE)</f>
        <v>45551</v>
      </c>
    </row>
    <row r="50" spans="1:6" x14ac:dyDescent="0.25">
      <c r="A50">
        <v>5131686</v>
      </c>
      <c r="B50" s="5">
        <v>11.31</v>
      </c>
      <c r="C50" t="s">
        <v>7</v>
      </c>
      <c r="D50" t="s">
        <v>51</v>
      </c>
      <c r="E50" t="s">
        <v>15</v>
      </c>
      <c r="F50" s="1">
        <f>VLOOKUP(A50,[2]Creditors!A:F,6,FALSE)</f>
        <v>45551</v>
      </c>
    </row>
    <row r="51" spans="1:6" x14ac:dyDescent="0.25">
      <c r="A51">
        <v>5131686</v>
      </c>
      <c r="B51" s="5">
        <v>3.45</v>
      </c>
      <c r="C51" t="s">
        <v>7</v>
      </c>
      <c r="D51" t="s">
        <v>51</v>
      </c>
      <c r="E51" t="s">
        <v>15</v>
      </c>
      <c r="F51" s="1">
        <f>VLOOKUP(A51,[2]Creditors!A:F,6,FALSE)</f>
        <v>45551</v>
      </c>
    </row>
    <row r="52" spans="1:6" x14ac:dyDescent="0.25">
      <c r="A52">
        <v>5131686</v>
      </c>
      <c r="B52" s="5">
        <v>10.28</v>
      </c>
      <c r="C52" t="s">
        <v>7</v>
      </c>
      <c r="D52" t="s">
        <v>51</v>
      </c>
      <c r="E52" t="s">
        <v>15</v>
      </c>
      <c r="F52" s="1">
        <f>VLOOKUP(A52,[2]Creditors!A:F,6,FALSE)</f>
        <v>45551</v>
      </c>
    </row>
    <row r="53" spans="1:6" x14ac:dyDescent="0.25">
      <c r="A53">
        <v>5131686</v>
      </c>
      <c r="B53" s="5">
        <v>12.53</v>
      </c>
      <c r="C53" t="s">
        <v>7</v>
      </c>
      <c r="D53" t="s">
        <v>51</v>
      </c>
      <c r="E53" t="s">
        <v>15</v>
      </c>
      <c r="F53" s="1">
        <f>VLOOKUP(A53,[2]Creditors!A:F,6,FALSE)</f>
        <v>45551</v>
      </c>
    </row>
    <row r="54" spans="1:6" x14ac:dyDescent="0.25">
      <c r="A54">
        <v>5131686</v>
      </c>
      <c r="B54" s="5">
        <v>1.55</v>
      </c>
      <c r="C54" t="s">
        <v>7</v>
      </c>
      <c r="D54" t="s">
        <v>51</v>
      </c>
      <c r="E54" t="s">
        <v>15</v>
      </c>
      <c r="F54" s="1">
        <f>VLOOKUP(A54,[2]Creditors!A:F,6,FALSE)</f>
        <v>45551</v>
      </c>
    </row>
    <row r="55" spans="1:6" x14ac:dyDescent="0.25">
      <c r="A55">
        <v>5131686</v>
      </c>
      <c r="B55" s="5">
        <v>17.100000000000001</v>
      </c>
      <c r="C55" t="s">
        <v>7</v>
      </c>
      <c r="D55" t="s">
        <v>51</v>
      </c>
      <c r="E55" t="s">
        <v>15</v>
      </c>
      <c r="F55" s="1">
        <f>VLOOKUP(A55,[2]Creditors!A:F,6,FALSE)</f>
        <v>45551</v>
      </c>
    </row>
    <row r="56" spans="1:6" x14ac:dyDescent="0.25">
      <c r="A56">
        <v>5131138</v>
      </c>
      <c r="B56" s="5">
        <v>70</v>
      </c>
      <c r="C56" t="s">
        <v>7</v>
      </c>
      <c r="D56" t="s">
        <v>9</v>
      </c>
      <c r="E56" t="s">
        <v>52</v>
      </c>
      <c r="F56" s="1">
        <f>VLOOKUP(A56,[2]Creditors!A:F,6,FALSE)</f>
        <v>45551</v>
      </c>
    </row>
    <row r="57" spans="1:6" x14ac:dyDescent="0.25">
      <c r="A57">
        <v>5132086</v>
      </c>
      <c r="B57" s="5">
        <v>2186</v>
      </c>
      <c r="C57" t="s">
        <v>7</v>
      </c>
      <c r="D57" t="s">
        <v>53</v>
      </c>
      <c r="E57" t="s">
        <v>20</v>
      </c>
      <c r="F57" s="1">
        <f>VLOOKUP(A57,[2]Creditors!A:F,6,FALSE)</f>
        <v>45565</v>
      </c>
    </row>
    <row r="58" spans="1:6" x14ac:dyDescent="0.25">
      <c r="A58">
        <v>5131138</v>
      </c>
      <c r="B58" s="5">
        <v>35.869999999999997</v>
      </c>
      <c r="C58" t="s">
        <v>7</v>
      </c>
      <c r="D58" t="s">
        <v>38</v>
      </c>
      <c r="E58" t="s">
        <v>6</v>
      </c>
      <c r="F58" s="1">
        <f>VLOOKUP(A58,[2]Creditors!A:F,6,FALSE)</f>
        <v>45551</v>
      </c>
    </row>
    <row r="59" spans="1:6" x14ac:dyDescent="0.25">
      <c r="A59">
        <v>5131138</v>
      </c>
      <c r="B59" s="5">
        <v>51.42</v>
      </c>
      <c r="C59" t="s">
        <v>7</v>
      </c>
      <c r="D59" t="s">
        <v>38</v>
      </c>
      <c r="E59" t="s">
        <v>6</v>
      </c>
      <c r="F59" s="1">
        <f>VLOOKUP(A59,[2]Creditors!A:F,6,FALSE)</f>
        <v>45551</v>
      </c>
    </row>
    <row r="60" spans="1:6" x14ac:dyDescent="0.25">
      <c r="A60">
        <v>5131138</v>
      </c>
      <c r="B60" s="5">
        <v>8.75</v>
      </c>
      <c r="C60" t="s">
        <v>7</v>
      </c>
      <c r="D60" t="s">
        <v>38</v>
      </c>
      <c r="E60" t="s">
        <v>6</v>
      </c>
      <c r="F60" s="1">
        <f>VLOOKUP(A60,[2]Creditors!A:F,6,FALSE)</f>
        <v>45551</v>
      </c>
    </row>
    <row r="61" spans="1:6" x14ac:dyDescent="0.25">
      <c r="A61">
        <v>5131689</v>
      </c>
      <c r="B61" s="5">
        <v>4</v>
      </c>
      <c r="C61" t="s">
        <v>7</v>
      </c>
      <c r="D61" t="s">
        <v>38</v>
      </c>
      <c r="E61" t="s">
        <v>6</v>
      </c>
      <c r="F61" s="1">
        <f>VLOOKUP(A61,[2]Creditors!A:F,6,FALSE)</f>
        <v>45551</v>
      </c>
    </row>
    <row r="62" spans="1:6" x14ac:dyDescent="0.25">
      <c r="A62">
        <v>5131689</v>
      </c>
      <c r="B62" s="5">
        <v>216</v>
      </c>
      <c r="C62" t="s">
        <v>7</v>
      </c>
      <c r="D62" t="s">
        <v>38</v>
      </c>
      <c r="E62" t="s">
        <v>6</v>
      </c>
      <c r="F62" s="1">
        <f>VLOOKUP(A62,[2]Creditors!A:F,6,FALSE)</f>
        <v>45551</v>
      </c>
    </row>
    <row r="63" spans="1:6" x14ac:dyDescent="0.25">
      <c r="A63">
        <v>5131692</v>
      </c>
      <c r="B63" s="5">
        <v>14</v>
      </c>
      <c r="C63" t="s">
        <v>7</v>
      </c>
      <c r="D63" t="s">
        <v>38</v>
      </c>
      <c r="E63" t="s">
        <v>6</v>
      </c>
      <c r="F63" s="1">
        <f>VLOOKUP(A63,[2]Creditors!A:F,6,FALSE)</f>
        <v>45551</v>
      </c>
    </row>
    <row r="64" spans="1:6" x14ac:dyDescent="0.25">
      <c r="A64">
        <v>5131692</v>
      </c>
      <c r="B64" s="5">
        <v>7.66</v>
      </c>
      <c r="C64" t="s">
        <v>7</v>
      </c>
      <c r="D64" t="s">
        <v>38</v>
      </c>
      <c r="E64" t="s">
        <v>6</v>
      </c>
      <c r="F64" s="1">
        <f>VLOOKUP(A64,[2]Creditors!A:F,6,FALSE)</f>
        <v>45551</v>
      </c>
    </row>
    <row r="65" spans="1:6" x14ac:dyDescent="0.25">
      <c r="A65">
        <v>5131695</v>
      </c>
      <c r="B65" s="5">
        <v>2.7</v>
      </c>
      <c r="C65" t="s">
        <v>7</v>
      </c>
      <c r="D65" t="s">
        <v>38</v>
      </c>
      <c r="E65" t="s">
        <v>6</v>
      </c>
      <c r="F65" s="1">
        <f>VLOOKUP(A65,[2]Creditors!A:F,6,FALSE)</f>
        <v>45551</v>
      </c>
    </row>
    <row r="66" spans="1:6" x14ac:dyDescent="0.25">
      <c r="A66">
        <v>5131695</v>
      </c>
      <c r="B66" s="5">
        <v>5.4</v>
      </c>
      <c r="C66" t="s">
        <v>7</v>
      </c>
      <c r="D66" t="s">
        <v>38</v>
      </c>
      <c r="E66" t="s">
        <v>6</v>
      </c>
      <c r="F66" s="1">
        <f>VLOOKUP(A66,[2]Creditors!A:F,6,FALSE)</f>
        <v>45551</v>
      </c>
    </row>
    <row r="67" spans="1:6" x14ac:dyDescent="0.25">
      <c r="A67">
        <v>5132086</v>
      </c>
      <c r="B67" s="5">
        <v>22</v>
      </c>
      <c r="C67" t="s">
        <v>7</v>
      </c>
      <c r="D67" t="s">
        <v>54</v>
      </c>
      <c r="E67" t="s">
        <v>12</v>
      </c>
      <c r="F67" s="1">
        <f>VLOOKUP(A67,[2]Creditors!A:F,6,FALSE)</f>
        <v>45565</v>
      </c>
    </row>
  </sheetData>
  <autoFilter ref="A2:F67" xr:uid="{E6BDF54E-52CD-486F-982F-25F39C589E90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 24 card spend</vt:lpstr>
      <vt:lpstr>May 24 card spend</vt:lpstr>
      <vt:lpstr>June 24 card spend</vt:lpstr>
      <vt:lpstr>July 24 card spend</vt:lpstr>
      <vt:lpstr>August 24 card spend</vt:lpstr>
      <vt:lpstr>September 24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2022-05-23T14:33:47Z</dcterms:created>
  <dcterms:modified xsi:type="dcterms:W3CDTF">2024-10-29T15:58:58Z</dcterms:modified>
</cp:coreProperties>
</file>