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0F246965-CE6B-43F1-BA41-53C0C175804C}" xr6:coauthVersionLast="47" xr6:coauthVersionMax="47" xr10:uidLastSave="{00000000-0000-0000-0000-000000000000}"/>
  <bookViews>
    <workbookView xWindow="-38520" yWindow="-120" windowWidth="38640" windowHeight="15840" tabRatio="841" activeTab="3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</sheets>
  <externalReferences>
    <externalReference r:id="rId5"/>
  </externalReferences>
  <definedNames>
    <definedName name="_xlnm._FilterDatabase" localSheetId="0" hidden="1">'April Spending'!$A$2:$F$286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" hidden="1">'May Spending'!$A$2:$F$430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3" i="3" l="1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<sst xmlns="http://schemas.openxmlformats.org/spreadsheetml/2006/main" count="5296" uniqueCount="571">
  <si>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</si>
  <si>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</si>
  <si>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</si>
  <si>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</si>
  <si>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</si>
  <si>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</si>
  <si>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</si>
  <si>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</si>
  <si>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</si>
  <si>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</si>
  <si>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</si>
  <si>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</si>
  <si>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</si>
  <si>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</si>
  <si>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</si>
  <si>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</si>
  <si>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</si>
  <si>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</si>
  <si>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</si>
  <si>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</si>
  <si>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</si>
  <si>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</si>
  <si>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</si>
  <si>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</si>
  <si>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</si>
  <si>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</si>
  <si>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</si>
  <si>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</si>
  <si>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</si>
  <si>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</si>
  <si>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</si>
  <si>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</si>
  <si>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</si>
  <si>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</si>
  <si>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</si>
  <si>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</si>
  <si>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</si>
  <si>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</si>
  <si>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</si>
  <si>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</si>
  <si>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</si>
  <si>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</si>
  <si>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</si>
  <si>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</si>
  <si>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</si>
  <si>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</si>
  <si>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</si>
  <si>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</si>
  <si>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</si>
  <si>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</si>
  <si>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</si>
  <si>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</si>
  <si>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</si>
  <si>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</si>
  <si>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</si>
  <si>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</si>
  <si>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</si>
  <si>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</si>
  <si>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</si>
  <si>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</si>
  <si>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</si>
  <si>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</si>
  <si>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</si>
  <si>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</si>
  <si>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</si>
  <si>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</si>
  <si>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</si>
  <si>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</si>
  <si>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</si>
  <si>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</si>
  <si>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</si>
  <si>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</si>
  <si>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</si>
  <si>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</si>
  <si>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</si>
  <si>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</si>
  <si>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</si>
  <si>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</si>
  <si>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</si>
  <si>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</si>
  <si>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</si>
  <si>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</si>
  <si>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</si>
  <si>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</si>
  <si>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</si>
  <si>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</si>
  <si>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</si>
  <si>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</si>
  <si>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</si>
  <si>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</si>
  <si>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</si>
  <si>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</si>
  <si>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</si>
  <si>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</si>
  <si>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</si>
  <si>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</si>
  <si>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</si>
  <si>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</si>
  <si>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</si>
  <si>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</si>
  <si>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</si>
  <si>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</si>
  <si>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</si>
  <si>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</si>
  <si>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</si>
  <si>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</si>
  <si>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</si>
  <si>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</si>
  <si>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</si>
  <si>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</si>
  <si>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</si>
  <si>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</si>
  <si>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</si>
  <si>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</si>
  <si>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</si>
  <si>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</si>
  <si>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</si>
  <si>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</si>
  <si>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</si>
  <si>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</si>
  <si>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</si>
  <si>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</si>
  <si>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</si>
  <si>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</si>
  <si>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</si>
  <si>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</si>
  <si>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</si>
  <si>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</si>
  <si>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</si>
  <si>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</si>
  <si>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</si>
  <si>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</si>
  <si>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</si>
  <si>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</si>
  <si>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</si>
  <si>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</si>
  <si>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</si>
  <si>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</si>
  <si>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</si>
  <si>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</si>
  <si>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</si>
  <si>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</si>
  <si>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</si>
  <si>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</si>
  <si>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David Richards Business Adviser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</si>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</sst>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2" fontId="2" fillId="2" borderId="0" xfId="0" applyNumberFormat="1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19" sqref="C1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5" t="s">
        <v>251</v>
      </c>
      <c r="B1" s="5"/>
      <c r="C1" s="5"/>
      <c r="D1" s="5"/>
      <c r="E1" s="5"/>
      <c r="F1" s="5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5123112</v>
      </c>
      <c r="B3">
        <v>10000</v>
      </c>
      <c r="C3" t="s">
        <v>252</v>
      </c>
      <c r="D3" t="s">
        <v>10</v>
      </c>
      <c r="E3" t="s">
        <v>234</v>
      </c>
      <c r="F3" s="1">
        <v>45399</v>
      </c>
    </row>
    <row r="4" spans="1:6" x14ac:dyDescent="0.25">
      <c r="A4">
        <v>5123115</v>
      </c>
      <c r="B4">
        <v>10000</v>
      </c>
      <c r="C4" t="s">
        <v>252</v>
      </c>
      <c r="D4" t="s">
        <v>10</v>
      </c>
      <c r="E4" t="s">
        <v>234</v>
      </c>
      <c r="F4" s="1">
        <v>45399</v>
      </c>
    </row>
    <row r="5" spans="1:6" x14ac:dyDescent="0.25">
      <c r="A5">
        <v>5124810</v>
      </c>
      <c r="B5">
        <v>4178.97</v>
      </c>
      <c r="C5" t="s">
        <v>202</v>
      </c>
      <c r="D5" t="s">
        <v>4</v>
      </c>
      <c r="E5" t="s">
        <v>5</v>
      </c>
      <c r="F5" s="1">
        <v>45385</v>
      </c>
    </row>
    <row r="6" spans="1:6" x14ac:dyDescent="0.25">
      <c r="A6">
        <v>5124969</v>
      </c>
      <c r="B6">
        <v>2750</v>
      </c>
      <c r="C6" t="s">
        <v>223</v>
      </c>
      <c r="D6" t="s">
        <v>10</v>
      </c>
      <c r="E6" t="s">
        <v>159</v>
      </c>
      <c r="F6" s="1">
        <v>45399</v>
      </c>
    </row>
    <row r="7" spans="1:6" x14ac:dyDescent="0.2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25">
      <c r="A8">
        <v>5125636</v>
      </c>
      <c r="B8">
        <v>175</v>
      </c>
      <c r="C8" t="s">
        <v>253</v>
      </c>
      <c r="D8" t="s">
        <v>113</v>
      </c>
      <c r="E8" t="s">
        <v>111</v>
      </c>
      <c r="F8" s="1">
        <v>45399</v>
      </c>
    </row>
    <row r="9" spans="1:6" x14ac:dyDescent="0.25">
      <c r="A9">
        <v>5125636</v>
      </c>
      <c r="B9">
        <v>175</v>
      </c>
      <c r="C9" t="s">
        <v>253</v>
      </c>
      <c r="D9" t="s">
        <v>113</v>
      </c>
      <c r="E9" t="s">
        <v>111</v>
      </c>
      <c r="F9" s="1">
        <v>45399</v>
      </c>
    </row>
    <row r="10" spans="1:6" x14ac:dyDescent="0.2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25">
      <c r="A11">
        <v>5125902</v>
      </c>
      <c r="B11">
        <v>737.1</v>
      </c>
      <c r="C11" t="s">
        <v>169</v>
      </c>
      <c r="D11" t="s">
        <v>10</v>
      </c>
      <c r="E11" t="s">
        <v>34</v>
      </c>
      <c r="F11" s="1">
        <v>45406</v>
      </c>
    </row>
    <row r="12" spans="1:6" x14ac:dyDescent="0.25">
      <c r="A12">
        <v>5125920</v>
      </c>
      <c r="B12">
        <v>14197.7</v>
      </c>
      <c r="C12" t="s">
        <v>243</v>
      </c>
      <c r="D12" t="s">
        <v>10</v>
      </c>
      <c r="E12" t="s">
        <v>76</v>
      </c>
      <c r="F12" s="1">
        <v>45406</v>
      </c>
    </row>
    <row r="13" spans="1:6" x14ac:dyDescent="0.25">
      <c r="A13">
        <v>5125920</v>
      </c>
      <c r="B13">
        <v>450</v>
      </c>
      <c r="C13" t="s">
        <v>243</v>
      </c>
      <c r="D13" t="s">
        <v>10</v>
      </c>
      <c r="E13" t="s">
        <v>76</v>
      </c>
      <c r="F13" s="1">
        <v>45406</v>
      </c>
    </row>
    <row r="14" spans="1:6" x14ac:dyDescent="0.2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25">
      <c r="A15">
        <v>5125963</v>
      </c>
      <c r="B15">
        <v>310</v>
      </c>
      <c r="C15" t="s">
        <v>232</v>
      </c>
      <c r="D15" t="s">
        <v>39</v>
      </c>
      <c r="E15" t="s">
        <v>217</v>
      </c>
      <c r="F15" s="1">
        <v>45399</v>
      </c>
    </row>
    <row r="16" spans="1:6" x14ac:dyDescent="0.25">
      <c r="A16">
        <v>5125963</v>
      </c>
      <c r="B16">
        <v>330</v>
      </c>
      <c r="C16" t="s">
        <v>232</v>
      </c>
      <c r="D16" t="s">
        <v>39</v>
      </c>
      <c r="E16" t="s">
        <v>217</v>
      </c>
      <c r="F16" s="1">
        <v>45399</v>
      </c>
    </row>
    <row r="17" spans="1:6" x14ac:dyDescent="0.2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25">
      <c r="A18">
        <v>5126009</v>
      </c>
      <c r="B18">
        <v>475</v>
      </c>
      <c r="C18" t="s">
        <v>250</v>
      </c>
      <c r="D18" t="s">
        <v>39</v>
      </c>
      <c r="E18" t="s">
        <v>145</v>
      </c>
      <c r="F18" s="1">
        <v>45399</v>
      </c>
    </row>
    <row r="19" spans="1:6" x14ac:dyDescent="0.25">
      <c r="A19">
        <v>5126010</v>
      </c>
      <c r="B19">
        <v>960</v>
      </c>
      <c r="C19" t="s">
        <v>250</v>
      </c>
      <c r="D19" t="s">
        <v>39</v>
      </c>
      <c r="E19" t="s">
        <v>145</v>
      </c>
      <c r="F19" s="1">
        <v>45399</v>
      </c>
    </row>
    <row r="20" spans="1:6" x14ac:dyDescent="0.2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2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2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2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2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25">
      <c r="A25">
        <v>5126031</v>
      </c>
      <c r="B25">
        <v>827</v>
      </c>
      <c r="C25" t="s">
        <v>249</v>
      </c>
      <c r="D25" t="s">
        <v>10</v>
      </c>
      <c r="E25" t="s">
        <v>5</v>
      </c>
      <c r="F25" s="1">
        <v>45399</v>
      </c>
    </row>
    <row r="26" spans="1:6" x14ac:dyDescent="0.2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2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25">
      <c r="A28">
        <v>5126046</v>
      </c>
      <c r="B28">
        <v>10202.82</v>
      </c>
      <c r="C28" t="s">
        <v>32</v>
      </c>
      <c r="D28" t="s">
        <v>35</v>
      </c>
      <c r="E28" t="s">
        <v>149</v>
      </c>
      <c r="F28" s="1">
        <v>45385</v>
      </c>
    </row>
    <row r="29" spans="1:6" x14ac:dyDescent="0.2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2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2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25">
      <c r="A32">
        <v>5126092</v>
      </c>
      <c r="B32">
        <v>1460</v>
      </c>
      <c r="C32" t="s">
        <v>140</v>
      </c>
      <c r="D32" t="s">
        <v>69</v>
      </c>
      <c r="E32" t="s">
        <v>187</v>
      </c>
      <c r="F32" s="1">
        <v>45399</v>
      </c>
    </row>
    <row r="33" spans="1:6" x14ac:dyDescent="0.2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2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25">
      <c r="A35">
        <v>5126103</v>
      </c>
      <c r="B35">
        <v>390</v>
      </c>
      <c r="C35" t="s">
        <v>254</v>
      </c>
      <c r="D35" t="s">
        <v>10</v>
      </c>
      <c r="E35" t="s">
        <v>103</v>
      </c>
      <c r="F35" s="1">
        <v>45385</v>
      </c>
    </row>
    <row r="36" spans="1:6" x14ac:dyDescent="0.2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25">
      <c r="A37">
        <v>5126109</v>
      </c>
      <c r="B37">
        <v>2400</v>
      </c>
      <c r="C37" t="s">
        <v>255</v>
      </c>
      <c r="D37" t="s">
        <v>24</v>
      </c>
      <c r="E37" t="s">
        <v>256</v>
      </c>
      <c r="F37" s="1">
        <v>45385</v>
      </c>
    </row>
    <row r="38" spans="1:6" x14ac:dyDescent="0.2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2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25">
      <c r="A40">
        <v>5126112</v>
      </c>
      <c r="B40">
        <v>742.5</v>
      </c>
      <c r="C40" t="s">
        <v>169</v>
      </c>
      <c r="D40" t="s">
        <v>10</v>
      </c>
      <c r="E40" t="s">
        <v>34</v>
      </c>
      <c r="F40" s="1">
        <v>45406</v>
      </c>
    </row>
    <row r="41" spans="1:6" x14ac:dyDescent="0.25">
      <c r="A41">
        <v>5126122</v>
      </c>
      <c r="B41">
        <v>739.55</v>
      </c>
      <c r="C41" t="s">
        <v>238</v>
      </c>
      <c r="D41" t="s">
        <v>69</v>
      </c>
      <c r="E41" t="s">
        <v>34</v>
      </c>
      <c r="F41" s="1">
        <v>45385</v>
      </c>
    </row>
    <row r="42" spans="1:6" x14ac:dyDescent="0.2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2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2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2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25">
      <c r="A46">
        <v>5126170</v>
      </c>
      <c r="B46">
        <v>360</v>
      </c>
      <c r="C46" t="s">
        <v>257</v>
      </c>
      <c r="D46" t="s">
        <v>15</v>
      </c>
      <c r="E46" t="s">
        <v>16</v>
      </c>
      <c r="F46" s="1">
        <v>45385</v>
      </c>
    </row>
    <row r="47" spans="1:6" x14ac:dyDescent="0.2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2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2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2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25">
      <c r="A51">
        <v>5126202</v>
      </c>
      <c r="B51">
        <v>1594</v>
      </c>
      <c r="C51" t="s">
        <v>246</v>
      </c>
      <c r="D51" t="s">
        <v>45</v>
      </c>
      <c r="E51" t="s">
        <v>34</v>
      </c>
      <c r="F51" s="1">
        <v>45385</v>
      </c>
    </row>
    <row r="52" spans="1:6" x14ac:dyDescent="0.2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2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2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2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2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25">
      <c r="A57">
        <v>5126234</v>
      </c>
      <c r="B57">
        <v>529.61</v>
      </c>
      <c r="C57" t="s">
        <v>258</v>
      </c>
      <c r="D57" t="s">
        <v>15</v>
      </c>
      <c r="E57" t="s">
        <v>49</v>
      </c>
      <c r="F57" s="1">
        <v>45385</v>
      </c>
    </row>
    <row r="58" spans="1:6" x14ac:dyDescent="0.25">
      <c r="A58">
        <v>5126239</v>
      </c>
      <c r="B58">
        <v>320</v>
      </c>
      <c r="C58" t="s">
        <v>181</v>
      </c>
      <c r="D58" t="s">
        <v>24</v>
      </c>
      <c r="E58" t="s">
        <v>70</v>
      </c>
      <c r="F58" s="1">
        <v>45385</v>
      </c>
    </row>
    <row r="59" spans="1:6" x14ac:dyDescent="0.25">
      <c r="A59">
        <v>5126240</v>
      </c>
      <c r="B59">
        <v>320</v>
      </c>
      <c r="C59" t="s">
        <v>181</v>
      </c>
      <c r="D59" t="s">
        <v>24</v>
      </c>
      <c r="E59" t="s">
        <v>70</v>
      </c>
      <c r="F59" s="1">
        <v>45385</v>
      </c>
    </row>
    <row r="60" spans="1:6" x14ac:dyDescent="0.25">
      <c r="A60">
        <v>5126241</v>
      </c>
      <c r="B60">
        <v>175</v>
      </c>
      <c r="C60" t="s">
        <v>235</v>
      </c>
      <c r="D60" t="s">
        <v>182</v>
      </c>
      <c r="E60" t="s">
        <v>151</v>
      </c>
      <c r="F60" s="1">
        <v>45385</v>
      </c>
    </row>
    <row r="61" spans="1:6" x14ac:dyDescent="0.25">
      <c r="A61">
        <v>5126241</v>
      </c>
      <c r="B61">
        <v>100</v>
      </c>
      <c r="C61" t="s">
        <v>235</v>
      </c>
      <c r="D61" t="s">
        <v>182</v>
      </c>
      <c r="E61" t="s">
        <v>151</v>
      </c>
      <c r="F61" s="1">
        <v>45385</v>
      </c>
    </row>
    <row r="62" spans="1:6" x14ac:dyDescent="0.25">
      <c r="A62">
        <v>5126245</v>
      </c>
      <c r="B62">
        <v>880</v>
      </c>
      <c r="C62" t="s">
        <v>177</v>
      </c>
      <c r="D62" t="s">
        <v>38</v>
      </c>
      <c r="E62" t="s">
        <v>13</v>
      </c>
      <c r="F62" s="1">
        <v>45385</v>
      </c>
    </row>
    <row r="63" spans="1:6" x14ac:dyDescent="0.25">
      <c r="A63">
        <v>5126246</v>
      </c>
      <c r="B63">
        <v>2144.46</v>
      </c>
      <c r="C63" t="s">
        <v>30</v>
      </c>
      <c r="D63" t="s">
        <v>179</v>
      </c>
      <c r="E63" t="s">
        <v>31</v>
      </c>
      <c r="F63" s="1">
        <v>45385</v>
      </c>
    </row>
    <row r="64" spans="1:6" x14ac:dyDescent="0.25">
      <c r="A64">
        <v>5126246</v>
      </c>
      <c r="B64">
        <v>18.25</v>
      </c>
      <c r="C64" t="s">
        <v>30</v>
      </c>
      <c r="D64" t="s">
        <v>179</v>
      </c>
      <c r="E64" t="s">
        <v>31</v>
      </c>
      <c r="F64" s="1">
        <v>45385</v>
      </c>
    </row>
    <row r="65" spans="1:6" x14ac:dyDescent="0.2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25">
      <c r="A66">
        <v>5126252</v>
      </c>
      <c r="B66">
        <v>605</v>
      </c>
      <c r="C66" t="s">
        <v>192</v>
      </c>
      <c r="D66" t="s">
        <v>69</v>
      </c>
      <c r="E66" t="s">
        <v>34</v>
      </c>
      <c r="F66" s="1">
        <v>45385</v>
      </c>
    </row>
    <row r="67" spans="1:6" x14ac:dyDescent="0.25">
      <c r="A67">
        <v>5126253</v>
      </c>
      <c r="B67">
        <v>350</v>
      </c>
      <c r="C67" t="s">
        <v>196</v>
      </c>
      <c r="D67" t="s">
        <v>10</v>
      </c>
      <c r="E67" t="s">
        <v>101</v>
      </c>
      <c r="F67" s="1">
        <v>45385</v>
      </c>
    </row>
    <row r="68" spans="1:6" x14ac:dyDescent="0.25">
      <c r="A68">
        <v>5126271</v>
      </c>
      <c r="B68">
        <v>4100</v>
      </c>
      <c r="C68" t="s">
        <v>197</v>
      </c>
      <c r="D68" t="s">
        <v>10</v>
      </c>
      <c r="E68" t="s">
        <v>41</v>
      </c>
      <c r="F68" s="1">
        <v>45385</v>
      </c>
    </row>
    <row r="69" spans="1:6" x14ac:dyDescent="0.2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25">
      <c r="A70">
        <v>5126274</v>
      </c>
      <c r="B70">
        <v>354.98</v>
      </c>
      <c r="C70" t="s">
        <v>221</v>
      </c>
      <c r="D70" t="s">
        <v>15</v>
      </c>
      <c r="E70" t="s">
        <v>160</v>
      </c>
      <c r="F70" s="1">
        <v>45385</v>
      </c>
    </row>
    <row r="71" spans="1:6" x14ac:dyDescent="0.2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2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2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25">
      <c r="A74">
        <v>5126288</v>
      </c>
      <c r="B74">
        <v>794.2</v>
      </c>
      <c r="C74" t="s">
        <v>197</v>
      </c>
      <c r="D74" t="s">
        <v>15</v>
      </c>
      <c r="E74" t="s">
        <v>41</v>
      </c>
      <c r="F74" s="1">
        <v>45392</v>
      </c>
    </row>
    <row r="75" spans="1:6" x14ac:dyDescent="0.25">
      <c r="A75">
        <v>5126291</v>
      </c>
      <c r="B75">
        <v>999</v>
      </c>
      <c r="C75" t="s">
        <v>224</v>
      </c>
      <c r="D75" t="s">
        <v>10</v>
      </c>
      <c r="E75" t="s">
        <v>56</v>
      </c>
      <c r="F75" s="1">
        <v>45392</v>
      </c>
    </row>
    <row r="76" spans="1:6" x14ac:dyDescent="0.25">
      <c r="A76">
        <v>5126293</v>
      </c>
      <c r="B76">
        <v>35453.67</v>
      </c>
      <c r="C76" t="s">
        <v>178</v>
      </c>
      <c r="D76" t="s">
        <v>179</v>
      </c>
      <c r="E76" t="s">
        <v>31</v>
      </c>
      <c r="F76" s="1">
        <v>45392</v>
      </c>
    </row>
    <row r="77" spans="1:6" x14ac:dyDescent="0.25">
      <c r="A77">
        <v>5126293</v>
      </c>
      <c r="B77">
        <v>8.31</v>
      </c>
      <c r="C77" t="s">
        <v>178</v>
      </c>
      <c r="D77" t="s">
        <v>179</v>
      </c>
      <c r="E77" t="s">
        <v>31</v>
      </c>
      <c r="F77" s="1">
        <v>45392</v>
      </c>
    </row>
    <row r="78" spans="1:6" x14ac:dyDescent="0.2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2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2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2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25">
      <c r="A82">
        <v>5126308</v>
      </c>
      <c r="B82">
        <v>2000</v>
      </c>
      <c r="C82" t="s">
        <v>248</v>
      </c>
      <c r="D82" t="s">
        <v>45</v>
      </c>
      <c r="E82" t="s">
        <v>11</v>
      </c>
      <c r="F82" s="1">
        <v>45392</v>
      </c>
    </row>
    <row r="83" spans="1:6" x14ac:dyDescent="0.25">
      <c r="A83">
        <v>5126311</v>
      </c>
      <c r="B83">
        <v>1200</v>
      </c>
      <c r="C83" t="s">
        <v>176</v>
      </c>
      <c r="D83" t="s">
        <v>173</v>
      </c>
      <c r="E83" t="s">
        <v>174</v>
      </c>
      <c r="F83" s="1">
        <v>45406</v>
      </c>
    </row>
    <row r="84" spans="1:6" x14ac:dyDescent="0.25">
      <c r="A84">
        <v>5126312</v>
      </c>
      <c r="B84">
        <v>300</v>
      </c>
      <c r="C84" t="s">
        <v>176</v>
      </c>
      <c r="D84" t="s">
        <v>173</v>
      </c>
      <c r="E84" t="s">
        <v>174</v>
      </c>
      <c r="F84" s="1">
        <v>45406</v>
      </c>
    </row>
    <row r="85" spans="1:6" x14ac:dyDescent="0.25">
      <c r="A85">
        <v>5126313</v>
      </c>
      <c r="B85">
        <v>1450</v>
      </c>
      <c r="C85" t="s">
        <v>176</v>
      </c>
      <c r="D85" t="s">
        <v>173</v>
      </c>
      <c r="E85" t="s">
        <v>174</v>
      </c>
      <c r="F85" s="1">
        <v>45392</v>
      </c>
    </row>
    <row r="86" spans="1:6" x14ac:dyDescent="0.25">
      <c r="A86">
        <v>5126314</v>
      </c>
      <c r="B86">
        <v>900</v>
      </c>
      <c r="C86" t="s">
        <v>176</v>
      </c>
      <c r="D86" t="s">
        <v>173</v>
      </c>
      <c r="E86" t="s">
        <v>174</v>
      </c>
      <c r="F86" s="1">
        <v>45392</v>
      </c>
    </row>
    <row r="87" spans="1:6" x14ac:dyDescent="0.25">
      <c r="A87">
        <v>5126315</v>
      </c>
      <c r="B87">
        <v>350</v>
      </c>
      <c r="C87" t="s">
        <v>176</v>
      </c>
      <c r="D87" t="s">
        <v>173</v>
      </c>
      <c r="E87" t="s">
        <v>174</v>
      </c>
      <c r="F87" s="1">
        <v>45392</v>
      </c>
    </row>
    <row r="88" spans="1:6" x14ac:dyDescent="0.25">
      <c r="A88">
        <v>5126316</v>
      </c>
      <c r="B88">
        <v>700</v>
      </c>
      <c r="C88" t="s">
        <v>176</v>
      </c>
      <c r="D88" t="s">
        <v>173</v>
      </c>
      <c r="E88" t="s">
        <v>174</v>
      </c>
      <c r="F88" s="1">
        <v>45392</v>
      </c>
    </row>
    <row r="89" spans="1:6" x14ac:dyDescent="0.25">
      <c r="A89">
        <v>5126319</v>
      </c>
      <c r="B89">
        <v>900</v>
      </c>
      <c r="C89" t="s">
        <v>176</v>
      </c>
      <c r="D89" t="s">
        <v>173</v>
      </c>
      <c r="E89" t="s">
        <v>174</v>
      </c>
      <c r="F89" s="1">
        <v>45392</v>
      </c>
    </row>
    <row r="90" spans="1:6" x14ac:dyDescent="0.25">
      <c r="A90">
        <v>5126347</v>
      </c>
      <c r="B90">
        <v>4478.3599999999997</v>
      </c>
      <c r="C90" t="s">
        <v>214</v>
      </c>
      <c r="D90" t="s">
        <v>167</v>
      </c>
      <c r="E90" t="s">
        <v>52</v>
      </c>
      <c r="F90" s="1">
        <v>45399</v>
      </c>
    </row>
    <row r="91" spans="1:6" x14ac:dyDescent="0.2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25">
      <c r="A92">
        <v>5126359</v>
      </c>
      <c r="B92">
        <v>1240</v>
      </c>
      <c r="C92" t="s">
        <v>146</v>
      </c>
      <c r="D92" t="s">
        <v>60</v>
      </c>
      <c r="E92" t="s">
        <v>56</v>
      </c>
      <c r="F92" s="1">
        <v>45392</v>
      </c>
    </row>
    <row r="93" spans="1:6" x14ac:dyDescent="0.25">
      <c r="A93">
        <v>5126360</v>
      </c>
      <c r="B93">
        <v>875</v>
      </c>
      <c r="C93" t="s">
        <v>146</v>
      </c>
      <c r="D93" t="s">
        <v>60</v>
      </c>
      <c r="E93" t="s">
        <v>56</v>
      </c>
      <c r="F93" s="1">
        <v>45392</v>
      </c>
    </row>
    <row r="94" spans="1:6" x14ac:dyDescent="0.25">
      <c r="A94">
        <v>5126362</v>
      </c>
      <c r="B94">
        <v>1000</v>
      </c>
      <c r="C94" t="s">
        <v>189</v>
      </c>
      <c r="D94" t="s">
        <v>45</v>
      </c>
      <c r="E94" t="s">
        <v>11</v>
      </c>
      <c r="F94" s="1">
        <v>45392</v>
      </c>
    </row>
    <row r="95" spans="1:6" x14ac:dyDescent="0.25">
      <c r="A95">
        <v>5126363</v>
      </c>
      <c r="B95">
        <v>300</v>
      </c>
      <c r="C95" t="s">
        <v>209</v>
      </c>
      <c r="D95" t="s">
        <v>39</v>
      </c>
      <c r="E95" t="s">
        <v>86</v>
      </c>
      <c r="F95" s="1">
        <v>45392</v>
      </c>
    </row>
    <row r="96" spans="1:6" x14ac:dyDescent="0.25">
      <c r="A96">
        <v>5126366</v>
      </c>
      <c r="B96">
        <v>260.39999999999998</v>
      </c>
      <c r="C96" t="s">
        <v>183</v>
      </c>
      <c r="D96" t="s">
        <v>38</v>
      </c>
      <c r="E96" t="s">
        <v>145</v>
      </c>
      <c r="F96" s="1">
        <v>45392</v>
      </c>
    </row>
    <row r="97" spans="1:6" x14ac:dyDescent="0.25">
      <c r="A97">
        <v>5126371</v>
      </c>
      <c r="B97">
        <v>5628</v>
      </c>
      <c r="C97" t="s">
        <v>155</v>
      </c>
      <c r="D97" t="s">
        <v>35</v>
      </c>
      <c r="E97" t="s">
        <v>149</v>
      </c>
      <c r="F97" s="1">
        <v>45392</v>
      </c>
    </row>
    <row r="98" spans="1:6" x14ac:dyDescent="0.25">
      <c r="A98">
        <v>5126372</v>
      </c>
      <c r="B98">
        <v>720</v>
      </c>
      <c r="C98" t="s">
        <v>239</v>
      </c>
      <c r="D98" t="s">
        <v>57</v>
      </c>
      <c r="E98" t="s">
        <v>58</v>
      </c>
      <c r="F98" s="1">
        <v>45392</v>
      </c>
    </row>
    <row r="99" spans="1:6" x14ac:dyDescent="0.25">
      <c r="A99">
        <v>5126373</v>
      </c>
      <c r="B99">
        <v>307</v>
      </c>
      <c r="C99" t="s">
        <v>226</v>
      </c>
      <c r="D99" t="s">
        <v>24</v>
      </c>
      <c r="E99" t="s">
        <v>13</v>
      </c>
      <c r="F99" s="1">
        <v>45392</v>
      </c>
    </row>
    <row r="100" spans="1:6" x14ac:dyDescent="0.2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25">
      <c r="A101">
        <v>5126377</v>
      </c>
      <c r="B101">
        <v>729.17</v>
      </c>
      <c r="C101" t="s">
        <v>147</v>
      </c>
      <c r="D101" t="s">
        <v>47</v>
      </c>
      <c r="E101" t="s">
        <v>143</v>
      </c>
      <c r="F101" s="1">
        <v>45392</v>
      </c>
    </row>
    <row r="102" spans="1:6" x14ac:dyDescent="0.2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2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2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25">
      <c r="A105">
        <v>5126389</v>
      </c>
      <c r="B105">
        <v>520</v>
      </c>
      <c r="C105" t="s">
        <v>116</v>
      </c>
      <c r="D105" t="s">
        <v>150</v>
      </c>
      <c r="E105" t="s">
        <v>86</v>
      </c>
      <c r="F105" s="1">
        <v>45392</v>
      </c>
    </row>
    <row r="106" spans="1:6" x14ac:dyDescent="0.2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2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2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2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2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2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2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2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25">
      <c r="A114">
        <v>5126405</v>
      </c>
      <c r="B114">
        <v>10000</v>
      </c>
      <c r="C114" t="s">
        <v>214</v>
      </c>
      <c r="D114" t="s">
        <v>15</v>
      </c>
      <c r="E114" t="s">
        <v>191</v>
      </c>
      <c r="F114" s="1">
        <v>45392</v>
      </c>
    </row>
    <row r="115" spans="1:6" x14ac:dyDescent="0.2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2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2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2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25">
      <c r="A119">
        <v>5126421</v>
      </c>
      <c r="B119">
        <v>523.41</v>
      </c>
      <c r="C119" t="s">
        <v>190</v>
      </c>
      <c r="D119" t="s">
        <v>10</v>
      </c>
      <c r="E119" t="s">
        <v>56</v>
      </c>
      <c r="F119" s="1">
        <v>45392</v>
      </c>
    </row>
    <row r="120" spans="1:6" x14ac:dyDescent="0.25">
      <c r="A120">
        <v>5126422</v>
      </c>
      <c r="B120">
        <v>800</v>
      </c>
      <c r="C120" t="s">
        <v>259</v>
      </c>
      <c r="D120" t="s">
        <v>69</v>
      </c>
      <c r="E120" t="s">
        <v>216</v>
      </c>
      <c r="F120" s="1">
        <v>45392</v>
      </c>
    </row>
    <row r="121" spans="1:6" x14ac:dyDescent="0.2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25">
      <c r="A122">
        <v>5126447</v>
      </c>
      <c r="B122">
        <v>300</v>
      </c>
      <c r="C122" t="s">
        <v>260</v>
      </c>
      <c r="D122" t="s">
        <v>45</v>
      </c>
      <c r="E122" t="s">
        <v>11</v>
      </c>
      <c r="F122" s="1">
        <v>45399</v>
      </c>
    </row>
    <row r="123" spans="1:6" x14ac:dyDescent="0.2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25">
      <c r="A124">
        <v>5126449</v>
      </c>
      <c r="B124">
        <v>267.45999999999998</v>
      </c>
      <c r="C124" t="s">
        <v>152</v>
      </c>
      <c r="D124" t="s">
        <v>153</v>
      </c>
      <c r="E124" t="s">
        <v>261</v>
      </c>
      <c r="F124" s="1">
        <v>45399</v>
      </c>
    </row>
    <row r="125" spans="1:6" x14ac:dyDescent="0.2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2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2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25">
      <c r="A128">
        <v>5126455</v>
      </c>
      <c r="B128">
        <v>300</v>
      </c>
      <c r="C128" t="s">
        <v>262</v>
      </c>
      <c r="D128" t="s">
        <v>75</v>
      </c>
      <c r="E128" t="s">
        <v>56</v>
      </c>
      <c r="F128" s="1">
        <v>45399</v>
      </c>
    </row>
    <row r="129" spans="1:6" x14ac:dyDescent="0.2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25">
      <c r="A130">
        <v>5126459</v>
      </c>
      <c r="B130">
        <v>2971.07</v>
      </c>
      <c r="C130" t="s">
        <v>263</v>
      </c>
      <c r="D130" t="s">
        <v>69</v>
      </c>
      <c r="E130" t="s">
        <v>34</v>
      </c>
      <c r="F130" s="1">
        <v>45399</v>
      </c>
    </row>
    <row r="131" spans="1:6" x14ac:dyDescent="0.25">
      <c r="A131">
        <v>5126459</v>
      </c>
      <c r="B131">
        <v>525</v>
      </c>
      <c r="C131" t="s">
        <v>263</v>
      </c>
      <c r="D131" t="s">
        <v>69</v>
      </c>
      <c r="E131" t="s">
        <v>34</v>
      </c>
      <c r="F131" s="1">
        <v>45399</v>
      </c>
    </row>
    <row r="132" spans="1:6" x14ac:dyDescent="0.25">
      <c r="A132">
        <v>5126461</v>
      </c>
      <c r="B132">
        <v>12901</v>
      </c>
      <c r="C132" t="s">
        <v>264</v>
      </c>
      <c r="D132" t="s">
        <v>43</v>
      </c>
      <c r="E132" t="s">
        <v>64</v>
      </c>
      <c r="F132" s="1">
        <v>45406</v>
      </c>
    </row>
    <row r="133" spans="1:6" x14ac:dyDescent="0.2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25">
      <c r="A134">
        <v>5126466</v>
      </c>
      <c r="B134">
        <v>2000</v>
      </c>
      <c r="C134" t="s">
        <v>175</v>
      </c>
      <c r="D134" t="s">
        <v>51</v>
      </c>
      <c r="E134" t="s">
        <v>168</v>
      </c>
      <c r="F134" s="1">
        <v>45399</v>
      </c>
    </row>
    <row r="135" spans="1:6" x14ac:dyDescent="0.2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2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25">
      <c r="A137">
        <v>5126469</v>
      </c>
      <c r="B137">
        <v>269</v>
      </c>
      <c r="C137" t="s">
        <v>20</v>
      </c>
      <c r="D137" t="s">
        <v>10</v>
      </c>
      <c r="E137" t="s">
        <v>191</v>
      </c>
      <c r="F137" s="1">
        <v>45399</v>
      </c>
    </row>
    <row r="138" spans="1:6" x14ac:dyDescent="0.25">
      <c r="A138">
        <v>5126471</v>
      </c>
      <c r="B138">
        <v>1333.33</v>
      </c>
      <c r="C138" t="s">
        <v>144</v>
      </c>
      <c r="D138" t="s">
        <v>10</v>
      </c>
      <c r="E138" t="s">
        <v>11</v>
      </c>
      <c r="F138" s="1">
        <v>45399</v>
      </c>
    </row>
    <row r="139" spans="1:6" x14ac:dyDescent="0.25">
      <c r="A139">
        <v>5126473</v>
      </c>
      <c r="B139">
        <v>500</v>
      </c>
      <c r="C139" t="s">
        <v>154</v>
      </c>
      <c r="D139" t="s">
        <v>10</v>
      </c>
      <c r="E139" t="s">
        <v>40</v>
      </c>
      <c r="F139" s="1">
        <v>45399</v>
      </c>
    </row>
    <row r="140" spans="1:6" x14ac:dyDescent="0.25">
      <c r="A140">
        <v>5126474</v>
      </c>
      <c r="B140">
        <v>640.66</v>
      </c>
      <c r="C140" t="s">
        <v>30</v>
      </c>
      <c r="D140" t="s">
        <v>179</v>
      </c>
      <c r="E140" t="s">
        <v>31</v>
      </c>
      <c r="F140" s="1">
        <v>45399</v>
      </c>
    </row>
    <row r="141" spans="1:6" x14ac:dyDescent="0.25">
      <c r="A141">
        <v>5126474</v>
      </c>
      <c r="B141">
        <v>40.74</v>
      </c>
      <c r="C141" t="s">
        <v>30</v>
      </c>
      <c r="D141" t="s">
        <v>179</v>
      </c>
      <c r="E141" t="s">
        <v>31</v>
      </c>
      <c r="F141" s="1">
        <v>45399</v>
      </c>
    </row>
    <row r="142" spans="1:6" x14ac:dyDescent="0.2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25">
      <c r="A143">
        <v>5126478</v>
      </c>
      <c r="B143">
        <v>625</v>
      </c>
      <c r="C143" t="s">
        <v>265</v>
      </c>
      <c r="D143" t="s">
        <v>10</v>
      </c>
      <c r="E143" t="s">
        <v>48</v>
      </c>
      <c r="F143" s="1">
        <v>45406</v>
      </c>
    </row>
    <row r="144" spans="1:6" x14ac:dyDescent="0.25">
      <c r="A144">
        <v>5126479</v>
      </c>
      <c r="B144">
        <v>1978</v>
      </c>
      <c r="C144" t="s">
        <v>265</v>
      </c>
      <c r="D144" t="s">
        <v>10</v>
      </c>
      <c r="E144" t="s">
        <v>48</v>
      </c>
      <c r="F144" s="1">
        <v>45399</v>
      </c>
    </row>
    <row r="145" spans="1:6" x14ac:dyDescent="0.25">
      <c r="A145">
        <v>5126481</v>
      </c>
      <c r="B145">
        <v>1054.5899999999999</v>
      </c>
      <c r="C145" t="s">
        <v>14</v>
      </c>
      <c r="D145" t="s">
        <v>75</v>
      </c>
      <c r="E145" t="s">
        <v>186</v>
      </c>
      <c r="F145" s="1">
        <v>45406</v>
      </c>
    </row>
    <row r="146" spans="1:6" x14ac:dyDescent="0.2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25">
      <c r="A147">
        <v>5126491</v>
      </c>
      <c r="B147">
        <v>1576.52</v>
      </c>
      <c r="C147" t="s">
        <v>211</v>
      </c>
      <c r="D147" t="s">
        <v>45</v>
      </c>
      <c r="E147" t="s">
        <v>34</v>
      </c>
      <c r="F147" s="1">
        <v>45399</v>
      </c>
    </row>
    <row r="148" spans="1:6" x14ac:dyDescent="0.2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2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2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2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25">
      <c r="A152">
        <v>5126498</v>
      </c>
      <c r="B152">
        <v>348</v>
      </c>
      <c r="C152" t="s">
        <v>265</v>
      </c>
      <c r="D152" t="s">
        <v>10</v>
      </c>
      <c r="E152" t="s">
        <v>48</v>
      </c>
      <c r="F152" s="1">
        <v>45399</v>
      </c>
    </row>
    <row r="153" spans="1:6" x14ac:dyDescent="0.25">
      <c r="A153">
        <v>5126499</v>
      </c>
      <c r="B153">
        <v>614</v>
      </c>
      <c r="C153" t="s">
        <v>265</v>
      </c>
      <c r="D153" t="s">
        <v>10</v>
      </c>
      <c r="E153" t="s">
        <v>48</v>
      </c>
      <c r="F153" s="1">
        <v>45399</v>
      </c>
    </row>
    <row r="154" spans="1:6" x14ac:dyDescent="0.25">
      <c r="A154">
        <v>5126501</v>
      </c>
      <c r="B154">
        <v>1071.74</v>
      </c>
      <c r="C154" t="s">
        <v>247</v>
      </c>
      <c r="D154" t="s">
        <v>10</v>
      </c>
      <c r="E154" t="s">
        <v>56</v>
      </c>
      <c r="F154" s="1">
        <v>45399</v>
      </c>
    </row>
    <row r="155" spans="1:6" x14ac:dyDescent="0.25">
      <c r="A155">
        <v>5126509</v>
      </c>
      <c r="B155">
        <v>453</v>
      </c>
      <c r="C155" t="s">
        <v>195</v>
      </c>
      <c r="D155" t="s">
        <v>4</v>
      </c>
      <c r="E155" t="s">
        <v>5</v>
      </c>
      <c r="F155" s="1">
        <v>45399</v>
      </c>
    </row>
    <row r="156" spans="1:6" x14ac:dyDescent="0.25">
      <c r="A156">
        <v>5126510</v>
      </c>
      <c r="B156">
        <v>255</v>
      </c>
      <c r="C156" t="s">
        <v>195</v>
      </c>
      <c r="D156" t="s">
        <v>4</v>
      </c>
      <c r="E156" t="s">
        <v>5</v>
      </c>
      <c r="F156" s="1">
        <v>45399</v>
      </c>
    </row>
    <row r="157" spans="1:6" x14ac:dyDescent="0.2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2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25">
      <c r="A159">
        <v>5126515</v>
      </c>
      <c r="B159">
        <v>6442.77</v>
      </c>
      <c r="C159" t="s">
        <v>231</v>
      </c>
      <c r="D159" t="s">
        <v>35</v>
      </c>
      <c r="E159" t="s">
        <v>64</v>
      </c>
      <c r="F159" s="1">
        <v>45399</v>
      </c>
    </row>
    <row r="160" spans="1:6" x14ac:dyDescent="0.25">
      <c r="A160">
        <v>5126520</v>
      </c>
      <c r="B160">
        <v>655.4</v>
      </c>
      <c r="C160" t="s">
        <v>266</v>
      </c>
      <c r="D160" t="s">
        <v>57</v>
      </c>
      <c r="E160" t="s">
        <v>58</v>
      </c>
      <c r="F160" s="1">
        <v>45399</v>
      </c>
    </row>
    <row r="161" spans="1:6" x14ac:dyDescent="0.2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2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2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25">
      <c r="A164">
        <v>5126532</v>
      </c>
      <c r="B164">
        <v>1333.33</v>
      </c>
      <c r="C164" t="s">
        <v>144</v>
      </c>
      <c r="D164" t="s">
        <v>10</v>
      </c>
      <c r="E164" t="s">
        <v>11</v>
      </c>
      <c r="F164" s="1">
        <v>45399</v>
      </c>
    </row>
    <row r="165" spans="1:6" x14ac:dyDescent="0.2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2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2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2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2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2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2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25">
      <c r="A172">
        <v>5126558</v>
      </c>
      <c r="B172">
        <v>6277.04</v>
      </c>
      <c r="C172" t="s">
        <v>32</v>
      </c>
      <c r="D172" t="s">
        <v>35</v>
      </c>
      <c r="E172" t="s">
        <v>149</v>
      </c>
      <c r="F172" s="1">
        <v>45399</v>
      </c>
    </row>
    <row r="173" spans="1:6" x14ac:dyDescent="0.25">
      <c r="A173">
        <v>5126559</v>
      </c>
      <c r="B173">
        <v>3876.5</v>
      </c>
      <c r="C173" t="s">
        <v>32</v>
      </c>
      <c r="D173" t="s">
        <v>35</v>
      </c>
      <c r="E173" t="s">
        <v>149</v>
      </c>
      <c r="F173" s="1">
        <v>45399</v>
      </c>
    </row>
    <row r="174" spans="1:6" x14ac:dyDescent="0.25">
      <c r="A174">
        <v>5126563</v>
      </c>
      <c r="B174">
        <v>7061.95</v>
      </c>
      <c r="C174" t="s">
        <v>178</v>
      </c>
      <c r="D174" t="s">
        <v>179</v>
      </c>
      <c r="E174" t="s">
        <v>31</v>
      </c>
      <c r="F174" s="1">
        <v>45399</v>
      </c>
    </row>
    <row r="175" spans="1:6" x14ac:dyDescent="0.25">
      <c r="A175">
        <v>5126563</v>
      </c>
      <c r="B175">
        <v>2.04</v>
      </c>
      <c r="C175" t="s">
        <v>178</v>
      </c>
      <c r="D175" t="s">
        <v>179</v>
      </c>
      <c r="E175" t="s">
        <v>31</v>
      </c>
      <c r="F175" s="1">
        <v>45399</v>
      </c>
    </row>
    <row r="176" spans="1:6" x14ac:dyDescent="0.2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2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25">
      <c r="A178">
        <v>5126567</v>
      </c>
      <c r="B178">
        <v>200</v>
      </c>
      <c r="C178" t="s">
        <v>230</v>
      </c>
      <c r="D178" t="s">
        <v>24</v>
      </c>
      <c r="E178" t="s">
        <v>56</v>
      </c>
      <c r="F178" s="1">
        <v>45399</v>
      </c>
    </row>
    <row r="179" spans="1:6" x14ac:dyDescent="0.25">
      <c r="A179">
        <v>5126567</v>
      </c>
      <c r="B179">
        <v>186</v>
      </c>
      <c r="C179" t="s">
        <v>230</v>
      </c>
      <c r="D179" t="s">
        <v>24</v>
      </c>
      <c r="E179" t="s">
        <v>56</v>
      </c>
      <c r="F179" s="1">
        <v>45399</v>
      </c>
    </row>
    <row r="180" spans="1:6" x14ac:dyDescent="0.25">
      <c r="A180">
        <v>5126569</v>
      </c>
      <c r="B180">
        <v>450</v>
      </c>
      <c r="C180" t="s">
        <v>267</v>
      </c>
      <c r="D180" t="s">
        <v>24</v>
      </c>
      <c r="E180" t="s">
        <v>22</v>
      </c>
      <c r="F180" s="1">
        <v>45399</v>
      </c>
    </row>
    <row r="181" spans="1:6" x14ac:dyDescent="0.25">
      <c r="A181">
        <v>5126571</v>
      </c>
      <c r="B181">
        <v>625</v>
      </c>
      <c r="C181" t="s">
        <v>229</v>
      </c>
      <c r="D181" t="s">
        <v>10</v>
      </c>
      <c r="E181" t="s">
        <v>168</v>
      </c>
      <c r="F181" s="1">
        <v>45406</v>
      </c>
    </row>
    <row r="182" spans="1:6" x14ac:dyDescent="0.2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2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25">
      <c r="A184">
        <v>5126577</v>
      </c>
      <c r="B184">
        <v>1130.28</v>
      </c>
      <c r="C184" t="s">
        <v>219</v>
      </c>
      <c r="D184" t="s">
        <v>21</v>
      </c>
      <c r="E184" t="s">
        <v>56</v>
      </c>
      <c r="F184" s="1">
        <v>45399</v>
      </c>
    </row>
    <row r="185" spans="1:6" x14ac:dyDescent="0.25">
      <c r="A185">
        <v>5126577</v>
      </c>
      <c r="B185">
        <v>241.03</v>
      </c>
      <c r="C185" t="s">
        <v>219</v>
      </c>
      <c r="D185" t="s">
        <v>21</v>
      </c>
      <c r="E185" t="s">
        <v>56</v>
      </c>
      <c r="F185" s="1">
        <v>45399</v>
      </c>
    </row>
    <row r="186" spans="1:6" x14ac:dyDescent="0.25">
      <c r="A186">
        <v>5126577</v>
      </c>
      <c r="B186">
        <v>347.82</v>
      </c>
      <c r="C186" t="s">
        <v>219</v>
      </c>
      <c r="D186" t="s">
        <v>21</v>
      </c>
      <c r="E186" t="s">
        <v>56</v>
      </c>
      <c r="F186" s="1">
        <v>45399</v>
      </c>
    </row>
    <row r="187" spans="1:6" x14ac:dyDescent="0.2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25">
      <c r="A188">
        <v>5126589</v>
      </c>
      <c r="B188">
        <v>889.7</v>
      </c>
      <c r="C188" t="s">
        <v>180</v>
      </c>
      <c r="D188" t="s">
        <v>15</v>
      </c>
      <c r="E188" t="s">
        <v>145</v>
      </c>
      <c r="F188" s="1">
        <v>45399</v>
      </c>
    </row>
    <row r="189" spans="1:6" x14ac:dyDescent="0.25">
      <c r="A189">
        <v>5126589</v>
      </c>
      <c r="B189">
        <v>60.34</v>
      </c>
      <c r="C189" t="s">
        <v>180</v>
      </c>
      <c r="D189" t="s">
        <v>26</v>
      </c>
      <c r="E189" t="s">
        <v>26</v>
      </c>
      <c r="F189" s="1">
        <v>45399</v>
      </c>
    </row>
    <row r="190" spans="1:6" x14ac:dyDescent="0.25">
      <c r="A190">
        <v>5126591</v>
      </c>
      <c r="B190">
        <v>255</v>
      </c>
      <c r="C190" t="s">
        <v>268</v>
      </c>
      <c r="D190" t="s">
        <v>45</v>
      </c>
      <c r="E190" t="s">
        <v>11</v>
      </c>
      <c r="F190" s="1">
        <v>45399</v>
      </c>
    </row>
    <row r="191" spans="1:6" x14ac:dyDescent="0.2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25">
      <c r="A192">
        <v>5126597</v>
      </c>
      <c r="B192">
        <v>311.25</v>
      </c>
      <c r="C192" t="s">
        <v>233</v>
      </c>
      <c r="D192" t="s">
        <v>39</v>
      </c>
      <c r="E192" t="s">
        <v>102</v>
      </c>
      <c r="F192" s="1">
        <v>45399</v>
      </c>
    </row>
    <row r="193" spans="1:6" x14ac:dyDescent="0.25">
      <c r="A193">
        <v>5126604</v>
      </c>
      <c r="B193">
        <v>395</v>
      </c>
      <c r="C193" t="s">
        <v>194</v>
      </c>
      <c r="D193" t="s">
        <v>75</v>
      </c>
      <c r="E193" t="s">
        <v>56</v>
      </c>
      <c r="F193" s="1">
        <v>45399</v>
      </c>
    </row>
    <row r="194" spans="1:6" x14ac:dyDescent="0.25">
      <c r="A194">
        <v>5126605</v>
      </c>
      <c r="B194">
        <v>12000</v>
      </c>
      <c r="C194" t="s">
        <v>243</v>
      </c>
      <c r="D194" t="s">
        <v>10</v>
      </c>
      <c r="E194" t="s">
        <v>73</v>
      </c>
      <c r="F194" s="1">
        <v>45399</v>
      </c>
    </row>
    <row r="195" spans="1:6" x14ac:dyDescent="0.25">
      <c r="A195">
        <v>5126606</v>
      </c>
      <c r="B195">
        <v>8393.57</v>
      </c>
      <c r="C195" t="s">
        <v>243</v>
      </c>
      <c r="D195" t="s">
        <v>10</v>
      </c>
      <c r="E195" t="s">
        <v>76</v>
      </c>
      <c r="F195" s="1">
        <v>45399</v>
      </c>
    </row>
    <row r="196" spans="1:6" x14ac:dyDescent="0.25">
      <c r="A196">
        <v>5126610</v>
      </c>
      <c r="B196">
        <v>267.75</v>
      </c>
      <c r="C196" t="s">
        <v>201</v>
      </c>
      <c r="D196" t="s">
        <v>4</v>
      </c>
      <c r="E196" t="s">
        <v>5</v>
      </c>
      <c r="F196" s="1">
        <v>45399</v>
      </c>
    </row>
    <row r="197" spans="1:6" x14ac:dyDescent="0.2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25">
      <c r="A198">
        <v>5126613</v>
      </c>
      <c r="B198">
        <v>487.5</v>
      </c>
      <c r="C198" t="s">
        <v>148</v>
      </c>
      <c r="D198" t="s">
        <v>24</v>
      </c>
      <c r="E198" t="s">
        <v>25</v>
      </c>
      <c r="F198" s="1">
        <v>45399</v>
      </c>
    </row>
    <row r="199" spans="1:6" x14ac:dyDescent="0.25">
      <c r="A199">
        <v>5126614</v>
      </c>
      <c r="B199">
        <v>432</v>
      </c>
      <c r="C199" t="s">
        <v>242</v>
      </c>
      <c r="D199" t="s">
        <v>10</v>
      </c>
      <c r="E199" t="s">
        <v>56</v>
      </c>
      <c r="F199" s="1">
        <v>45399</v>
      </c>
    </row>
    <row r="200" spans="1:6" x14ac:dyDescent="0.25">
      <c r="A200">
        <v>5126615</v>
      </c>
      <c r="B200">
        <v>1014.2</v>
      </c>
      <c r="C200" t="s">
        <v>30</v>
      </c>
      <c r="D200" t="s">
        <v>179</v>
      </c>
      <c r="E200" t="s">
        <v>31</v>
      </c>
      <c r="F200" s="1">
        <v>45399</v>
      </c>
    </row>
    <row r="201" spans="1:6" x14ac:dyDescent="0.25">
      <c r="A201">
        <v>5126615</v>
      </c>
      <c r="B201">
        <v>16.18</v>
      </c>
      <c r="C201" t="s">
        <v>30</v>
      </c>
      <c r="D201" t="s">
        <v>179</v>
      </c>
      <c r="E201" t="s">
        <v>31</v>
      </c>
      <c r="F201" s="1">
        <v>45399</v>
      </c>
    </row>
    <row r="202" spans="1:6" x14ac:dyDescent="0.2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2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2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2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25">
      <c r="A206">
        <v>5126625</v>
      </c>
      <c r="B206">
        <v>7560</v>
      </c>
      <c r="C206" t="s">
        <v>269</v>
      </c>
      <c r="D206" t="s">
        <v>15</v>
      </c>
      <c r="E206" t="s">
        <v>5</v>
      </c>
      <c r="F206" s="1">
        <v>45399</v>
      </c>
    </row>
    <row r="207" spans="1:6" x14ac:dyDescent="0.2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2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2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2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2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25">
      <c r="A212">
        <v>5126643</v>
      </c>
      <c r="B212">
        <v>480</v>
      </c>
      <c r="C212" t="s">
        <v>270</v>
      </c>
      <c r="D212" t="s">
        <v>98</v>
      </c>
      <c r="E212" t="s">
        <v>129</v>
      </c>
      <c r="F212" s="1">
        <v>45399</v>
      </c>
    </row>
    <row r="213" spans="1:6" x14ac:dyDescent="0.2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25">
      <c r="A214">
        <v>5126646</v>
      </c>
      <c r="B214">
        <v>480</v>
      </c>
      <c r="C214" t="s">
        <v>236</v>
      </c>
      <c r="D214" t="s">
        <v>10</v>
      </c>
      <c r="E214" t="s">
        <v>11</v>
      </c>
      <c r="F214" s="1">
        <v>45399</v>
      </c>
    </row>
    <row r="215" spans="1:6" x14ac:dyDescent="0.25">
      <c r="A215">
        <v>5126647</v>
      </c>
      <c r="B215">
        <v>13696.5</v>
      </c>
      <c r="C215" t="s">
        <v>215</v>
      </c>
      <c r="D215" t="s">
        <v>35</v>
      </c>
      <c r="E215" t="s">
        <v>36</v>
      </c>
      <c r="F215" s="1">
        <v>45399</v>
      </c>
    </row>
    <row r="216" spans="1:6" x14ac:dyDescent="0.25">
      <c r="A216">
        <v>5126648</v>
      </c>
      <c r="B216">
        <v>550</v>
      </c>
      <c r="C216" t="s">
        <v>208</v>
      </c>
      <c r="D216" t="s">
        <v>69</v>
      </c>
      <c r="E216" t="s">
        <v>70</v>
      </c>
      <c r="F216" s="1">
        <v>45399</v>
      </c>
    </row>
    <row r="217" spans="1:6" x14ac:dyDescent="0.25">
      <c r="A217">
        <v>5126649</v>
      </c>
      <c r="B217">
        <v>1206</v>
      </c>
      <c r="C217" t="s">
        <v>212</v>
      </c>
      <c r="D217" t="s">
        <v>8</v>
      </c>
      <c r="E217" t="s">
        <v>19</v>
      </c>
      <c r="F217" s="1">
        <v>45399</v>
      </c>
    </row>
    <row r="218" spans="1:6" x14ac:dyDescent="0.25">
      <c r="A218">
        <v>5126650</v>
      </c>
      <c r="B218">
        <v>1626.3</v>
      </c>
      <c r="C218" t="s">
        <v>222</v>
      </c>
      <c r="D218" t="s">
        <v>15</v>
      </c>
      <c r="E218" t="s">
        <v>41</v>
      </c>
      <c r="F218" s="1">
        <v>45399</v>
      </c>
    </row>
    <row r="219" spans="1:6" x14ac:dyDescent="0.25">
      <c r="A219">
        <v>5126668</v>
      </c>
      <c r="B219">
        <v>729.17</v>
      </c>
      <c r="C219" t="s">
        <v>147</v>
      </c>
      <c r="D219" t="s">
        <v>47</v>
      </c>
      <c r="E219" t="s">
        <v>143</v>
      </c>
      <c r="F219" s="1">
        <v>45399</v>
      </c>
    </row>
    <row r="220" spans="1:6" x14ac:dyDescent="0.25">
      <c r="A220">
        <v>5126670</v>
      </c>
      <c r="B220">
        <v>1142</v>
      </c>
      <c r="C220" t="s">
        <v>271</v>
      </c>
      <c r="D220" t="s">
        <v>39</v>
      </c>
      <c r="E220" t="s">
        <v>59</v>
      </c>
      <c r="F220" s="1">
        <v>45399</v>
      </c>
    </row>
    <row r="221" spans="1:6" x14ac:dyDescent="0.2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25">
      <c r="A222">
        <v>5126674</v>
      </c>
      <c r="B222">
        <v>125</v>
      </c>
      <c r="C222" t="s">
        <v>207</v>
      </c>
      <c r="D222" t="s">
        <v>113</v>
      </c>
      <c r="E222" t="s">
        <v>111</v>
      </c>
      <c r="F222" s="1">
        <v>45399</v>
      </c>
    </row>
    <row r="223" spans="1:6" x14ac:dyDescent="0.25">
      <c r="A223">
        <v>5126674</v>
      </c>
      <c r="B223">
        <v>125</v>
      </c>
      <c r="C223" t="s">
        <v>207</v>
      </c>
      <c r="D223" t="s">
        <v>113</v>
      </c>
      <c r="E223" t="s">
        <v>111</v>
      </c>
      <c r="F223" s="1">
        <v>45399</v>
      </c>
    </row>
    <row r="224" spans="1:6" x14ac:dyDescent="0.2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2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25">
      <c r="A226">
        <v>5126681</v>
      </c>
      <c r="B226">
        <v>809.62</v>
      </c>
      <c r="C226" t="s">
        <v>169</v>
      </c>
      <c r="D226" t="s">
        <v>10</v>
      </c>
      <c r="E226" t="s">
        <v>34</v>
      </c>
      <c r="F226" s="1">
        <v>45406</v>
      </c>
    </row>
    <row r="227" spans="1:6" x14ac:dyDescent="0.2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2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2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2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25">
      <c r="A231">
        <v>5126687</v>
      </c>
      <c r="B231">
        <v>727.2</v>
      </c>
      <c r="C231" t="s">
        <v>169</v>
      </c>
      <c r="D231" t="s">
        <v>10</v>
      </c>
      <c r="E231" t="s">
        <v>34</v>
      </c>
      <c r="F231" s="1">
        <v>45399</v>
      </c>
    </row>
    <row r="232" spans="1:6" x14ac:dyDescent="0.2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2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2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2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2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25">
      <c r="A237">
        <v>5126708</v>
      </c>
      <c r="B237">
        <v>5943.67</v>
      </c>
      <c r="C237" t="s">
        <v>218</v>
      </c>
      <c r="D237" t="s">
        <v>29</v>
      </c>
      <c r="E237" t="s">
        <v>25</v>
      </c>
      <c r="F237" s="1">
        <v>45399</v>
      </c>
    </row>
    <row r="238" spans="1:6" x14ac:dyDescent="0.25">
      <c r="A238">
        <v>5126708</v>
      </c>
      <c r="B238">
        <v>317.25</v>
      </c>
      <c r="C238" t="s">
        <v>218</v>
      </c>
      <c r="D238" t="s">
        <v>29</v>
      </c>
      <c r="E238" t="s">
        <v>25</v>
      </c>
      <c r="F238" s="1">
        <v>45399</v>
      </c>
    </row>
    <row r="239" spans="1:6" x14ac:dyDescent="0.25">
      <c r="A239">
        <v>5126709</v>
      </c>
      <c r="B239">
        <v>518.52</v>
      </c>
      <c r="C239" t="s">
        <v>200</v>
      </c>
      <c r="D239" t="s">
        <v>29</v>
      </c>
      <c r="E239" t="s">
        <v>25</v>
      </c>
      <c r="F239" s="1">
        <v>45399</v>
      </c>
    </row>
    <row r="240" spans="1:6" x14ac:dyDescent="0.2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2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2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25">
      <c r="A243">
        <v>5126712</v>
      </c>
      <c r="B243">
        <v>1650</v>
      </c>
      <c r="C243" t="s">
        <v>210</v>
      </c>
      <c r="D243" t="s">
        <v>39</v>
      </c>
      <c r="E243" t="s">
        <v>25</v>
      </c>
      <c r="F243" s="1">
        <v>45399</v>
      </c>
    </row>
    <row r="244" spans="1:6" x14ac:dyDescent="0.25">
      <c r="A244">
        <v>5126713</v>
      </c>
      <c r="B244">
        <v>550</v>
      </c>
      <c r="C244" t="s">
        <v>210</v>
      </c>
      <c r="D244" t="s">
        <v>39</v>
      </c>
      <c r="E244" t="s">
        <v>13</v>
      </c>
      <c r="F244" s="1">
        <v>45399</v>
      </c>
    </row>
    <row r="245" spans="1:6" x14ac:dyDescent="0.25">
      <c r="A245">
        <v>5126714</v>
      </c>
      <c r="B245">
        <v>550</v>
      </c>
      <c r="C245" t="s">
        <v>210</v>
      </c>
      <c r="D245" t="s">
        <v>39</v>
      </c>
      <c r="E245" t="s">
        <v>25</v>
      </c>
      <c r="F245" s="1">
        <v>45399</v>
      </c>
    </row>
    <row r="246" spans="1:6" x14ac:dyDescent="0.25">
      <c r="A246">
        <v>5126715</v>
      </c>
      <c r="B246">
        <v>16704.87</v>
      </c>
      <c r="C246" t="s">
        <v>227</v>
      </c>
      <c r="D246" t="s">
        <v>35</v>
      </c>
      <c r="E246" t="s">
        <v>36</v>
      </c>
      <c r="F246" s="1">
        <v>45399</v>
      </c>
    </row>
    <row r="247" spans="1:6" x14ac:dyDescent="0.25">
      <c r="A247">
        <v>5126716</v>
      </c>
      <c r="B247">
        <v>40426.76</v>
      </c>
      <c r="C247" t="s">
        <v>227</v>
      </c>
      <c r="D247" t="s">
        <v>35</v>
      </c>
      <c r="E247" t="s">
        <v>36</v>
      </c>
      <c r="F247" s="1">
        <v>45399</v>
      </c>
    </row>
    <row r="248" spans="1:6" x14ac:dyDescent="0.25">
      <c r="A248">
        <v>5126716</v>
      </c>
      <c r="B248">
        <v>4255.45</v>
      </c>
      <c r="C248" t="s">
        <v>227</v>
      </c>
      <c r="D248" t="s">
        <v>29</v>
      </c>
      <c r="E248" t="s">
        <v>25</v>
      </c>
      <c r="F248" s="1">
        <v>45399</v>
      </c>
    </row>
    <row r="249" spans="1:6" x14ac:dyDescent="0.25">
      <c r="A249">
        <v>5126718</v>
      </c>
      <c r="B249">
        <v>3628.85</v>
      </c>
      <c r="C249" t="s">
        <v>272</v>
      </c>
      <c r="D249" t="s">
        <v>29</v>
      </c>
      <c r="E249" t="s">
        <v>13</v>
      </c>
      <c r="F249" s="1">
        <v>45399</v>
      </c>
    </row>
    <row r="250" spans="1:6" x14ac:dyDescent="0.2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2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2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2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2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2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2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2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25">
      <c r="A258">
        <v>5126728</v>
      </c>
      <c r="B258">
        <v>1803.58</v>
      </c>
      <c r="C258" t="s">
        <v>228</v>
      </c>
      <c r="D258" t="s">
        <v>29</v>
      </c>
      <c r="E258" t="s">
        <v>25</v>
      </c>
      <c r="F258" s="1">
        <v>45399</v>
      </c>
    </row>
    <row r="259" spans="1:6" x14ac:dyDescent="0.25">
      <c r="A259">
        <v>5126730</v>
      </c>
      <c r="B259">
        <v>1700.95</v>
      </c>
      <c r="C259" t="s">
        <v>237</v>
      </c>
      <c r="D259" t="s">
        <v>29</v>
      </c>
      <c r="E259" t="s">
        <v>13</v>
      </c>
      <c r="F259" s="1">
        <v>45399</v>
      </c>
    </row>
    <row r="260" spans="1:6" x14ac:dyDescent="0.2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2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2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25">
      <c r="A263">
        <v>5126735</v>
      </c>
      <c r="B263">
        <v>11654.19</v>
      </c>
      <c r="C263" t="s">
        <v>199</v>
      </c>
      <c r="D263" t="s">
        <v>29</v>
      </c>
      <c r="E263" t="s">
        <v>13</v>
      </c>
      <c r="F263" s="1">
        <v>45399</v>
      </c>
    </row>
    <row r="264" spans="1:6" x14ac:dyDescent="0.25">
      <c r="A264">
        <v>5126735</v>
      </c>
      <c r="B264">
        <v>261.89999999999998</v>
      </c>
      <c r="C264" t="s">
        <v>199</v>
      </c>
      <c r="D264" t="s">
        <v>29</v>
      </c>
      <c r="E264" t="s">
        <v>13</v>
      </c>
      <c r="F264" s="1">
        <v>45399</v>
      </c>
    </row>
    <row r="265" spans="1:6" x14ac:dyDescent="0.25">
      <c r="A265">
        <v>5126735</v>
      </c>
      <c r="B265">
        <v>506.19</v>
      </c>
      <c r="C265" t="s">
        <v>199</v>
      </c>
      <c r="D265" t="s">
        <v>29</v>
      </c>
      <c r="E265" t="s">
        <v>13</v>
      </c>
      <c r="F265" s="1">
        <v>45399</v>
      </c>
    </row>
    <row r="266" spans="1:6" x14ac:dyDescent="0.25">
      <c r="A266">
        <v>5126737</v>
      </c>
      <c r="B266">
        <v>49755</v>
      </c>
      <c r="C266" t="s">
        <v>213</v>
      </c>
      <c r="D266" t="s">
        <v>10</v>
      </c>
      <c r="E266" t="s">
        <v>31</v>
      </c>
      <c r="F266" s="1">
        <v>45406</v>
      </c>
    </row>
    <row r="267" spans="1:6" x14ac:dyDescent="0.2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25">
      <c r="A268">
        <v>5126747</v>
      </c>
      <c r="B268">
        <v>7500</v>
      </c>
      <c r="C268" t="s">
        <v>273</v>
      </c>
      <c r="D268" t="s">
        <v>10</v>
      </c>
      <c r="E268" t="s">
        <v>11</v>
      </c>
      <c r="F268" s="1">
        <v>45399</v>
      </c>
    </row>
    <row r="269" spans="1:6" x14ac:dyDescent="0.2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25">
      <c r="A270">
        <v>5126749</v>
      </c>
      <c r="B270">
        <v>7125.3</v>
      </c>
      <c r="C270" t="s">
        <v>32</v>
      </c>
      <c r="D270" t="s">
        <v>35</v>
      </c>
      <c r="E270" t="s">
        <v>149</v>
      </c>
      <c r="F270" s="1">
        <v>45399</v>
      </c>
    </row>
    <row r="271" spans="1:6" x14ac:dyDescent="0.25">
      <c r="A271">
        <v>5126751</v>
      </c>
      <c r="B271">
        <v>1798</v>
      </c>
      <c r="C271" t="s">
        <v>172</v>
      </c>
      <c r="D271" t="s">
        <v>173</v>
      </c>
      <c r="E271" t="s">
        <v>174</v>
      </c>
      <c r="F271" s="1">
        <v>45399</v>
      </c>
    </row>
    <row r="272" spans="1:6" x14ac:dyDescent="0.2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25">
      <c r="A273">
        <v>5126755</v>
      </c>
      <c r="B273">
        <v>1578</v>
      </c>
      <c r="C273" t="s">
        <v>68</v>
      </c>
      <c r="D273" t="s">
        <v>69</v>
      </c>
      <c r="E273" t="s">
        <v>216</v>
      </c>
      <c r="F273" s="1">
        <v>45406</v>
      </c>
    </row>
    <row r="274" spans="1:6" x14ac:dyDescent="0.25">
      <c r="A274">
        <v>5126760</v>
      </c>
      <c r="B274">
        <v>738.45</v>
      </c>
      <c r="C274" t="s">
        <v>169</v>
      </c>
      <c r="D274" t="s">
        <v>10</v>
      </c>
      <c r="E274" t="s">
        <v>34</v>
      </c>
      <c r="F274" s="1">
        <v>45406</v>
      </c>
    </row>
    <row r="275" spans="1:6" x14ac:dyDescent="0.25">
      <c r="A275">
        <v>5126761</v>
      </c>
      <c r="B275">
        <v>128</v>
      </c>
      <c r="C275" t="s">
        <v>170</v>
      </c>
      <c r="D275" t="s">
        <v>113</v>
      </c>
      <c r="E275" t="s">
        <v>111</v>
      </c>
      <c r="F275" s="1">
        <v>45399</v>
      </c>
    </row>
    <row r="276" spans="1:6" x14ac:dyDescent="0.25">
      <c r="A276">
        <v>5126761</v>
      </c>
      <c r="B276">
        <v>128</v>
      </c>
      <c r="C276" t="s">
        <v>170</v>
      </c>
      <c r="D276" t="s">
        <v>113</v>
      </c>
      <c r="E276" t="s">
        <v>111</v>
      </c>
      <c r="F276" s="1">
        <v>45399</v>
      </c>
    </row>
    <row r="277" spans="1:6" x14ac:dyDescent="0.25">
      <c r="A277">
        <v>5126769</v>
      </c>
      <c r="B277">
        <v>24145</v>
      </c>
      <c r="C277" t="s">
        <v>156</v>
      </c>
      <c r="D277" t="s">
        <v>24</v>
      </c>
      <c r="E277" t="s">
        <v>22</v>
      </c>
      <c r="F277" s="1">
        <v>45399</v>
      </c>
    </row>
    <row r="278" spans="1:6" x14ac:dyDescent="0.25">
      <c r="A278">
        <v>5126771</v>
      </c>
      <c r="B278">
        <v>-16452.5</v>
      </c>
      <c r="C278" t="s">
        <v>213</v>
      </c>
      <c r="D278" t="s">
        <v>10</v>
      </c>
      <c r="E278" t="s">
        <v>88</v>
      </c>
      <c r="F278" s="1">
        <v>45406</v>
      </c>
    </row>
    <row r="279" spans="1:6" x14ac:dyDescent="0.25">
      <c r="A279">
        <v>5126772</v>
      </c>
      <c r="B279">
        <v>-1467.5</v>
      </c>
      <c r="C279" t="s">
        <v>213</v>
      </c>
      <c r="D279" t="s">
        <v>10</v>
      </c>
      <c r="E279" t="s">
        <v>88</v>
      </c>
      <c r="F279" s="1">
        <v>45406</v>
      </c>
    </row>
    <row r="280" spans="1:6" x14ac:dyDescent="0.2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2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2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2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2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25">
      <c r="A285">
        <v>5126783</v>
      </c>
      <c r="B285">
        <v>350</v>
      </c>
      <c r="C285" t="s">
        <v>204</v>
      </c>
      <c r="D285" t="s">
        <v>205</v>
      </c>
      <c r="E285" t="s">
        <v>34</v>
      </c>
      <c r="F285" s="1">
        <v>45399</v>
      </c>
    </row>
    <row r="286" spans="1:6" x14ac:dyDescent="0.25">
      <c r="A286">
        <v>5126784</v>
      </c>
      <c r="B286">
        <v>1761</v>
      </c>
      <c r="C286" t="s">
        <v>213</v>
      </c>
      <c r="D286" t="s">
        <v>10</v>
      </c>
      <c r="E286" t="s">
        <v>88</v>
      </c>
      <c r="F286" s="1">
        <v>45406</v>
      </c>
    </row>
    <row r="287" spans="1:6" x14ac:dyDescent="0.25">
      <c r="A287">
        <v>5126785</v>
      </c>
      <c r="B287">
        <v>19743</v>
      </c>
      <c r="C287" t="s">
        <v>213</v>
      </c>
      <c r="D287" t="s">
        <v>10</v>
      </c>
      <c r="E287" t="s">
        <v>88</v>
      </c>
      <c r="F287" s="1">
        <v>45406</v>
      </c>
    </row>
    <row r="288" spans="1:6" x14ac:dyDescent="0.25">
      <c r="A288">
        <v>5126786</v>
      </c>
      <c r="B288">
        <v>445</v>
      </c>
      <c r="C288" t="s">
        <v>164</v>
      </c>
      <c r="D288" t="s">
        <v>51</v>
      </c>
      <c r="E288" t="s">
        <v>67</v>
      </c>
      <c r="F288" s="1">
        <v>45399</v>
      </c>
    </row>
    <row r="289" spans="1:6" x14ac:dyDescent="0.25">
      <c r="A289">
        <v>5126788</v>
      </c>
      <c r="B289">
        <v>1836</v>
      </c>
      <c r="C289" t="s">
        <v>162</v>
      </c>
      <c r="D289" t="s">
        <v>39</v>
      </c>
      <c r="E289" t="s">
        <v>107</v>
      </c>
      <c r="F289" s="1">
        <v>45399</v>
      </c>
    </row>
    <row r="290" spans="1:6" x14ac:dyDescent="0.2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2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2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2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2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2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25">
      <c r="A296">
        <v>5126820</v>
      </c>
      <c r="B296">
        <v>420</v>
      </c>
      <c r="C296" t="s">
        <v>220</v>
      </c>
      <c r="D296" t="s">
        <v>15</v>
      </c>
      <c r="E296" t="s">
        <v>40</v>
      </c>
      <c r="F296" s="1">
        <v>45406</v>
      </c>
    </row>
    <row r="297" spans="1:6" x14ac:dyDescent="0.25">
      <c r="A297">
        <v>5126821</v>
      </c>
      <c r="B297">
        <v>372</v>
      </c>
      <c r="C297" t="s">
        <v>265</v>
      </c>
      <c r="D297" t="s">
        <v>10</v>
      </c>
      <c r="E297" t="s">
        <v>48</v>
      </c>
      <c r="F297" s="1">
        <v>45406</v>
      </c>
    </row>
    <row r="298" spans="1:6" x14ac:dyDescent="0.25">
      <c r="A298">
        <v>5126822</v>
      </c>
      <c r="B298">
        <v>422</v>
      </c>
      <c r="C298" t="s">
        <v>265</v>
      </c>
      <c r="D298" t="s">
        <v>10</v>
      </c>
      <c r="E298" t="s">
        <v>48</v>
      </c>
      <c r="F298" s="1">
        <v>45406</v>
      </c>
    </row>
    <row r="299" spans="1:6" x14ac:dyDescent="0.2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2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2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25">
      <c r="A302">
        <v>5126836</v>
      </c>
      <c r="B302">
        <v>350</v>
      </c>
      <c r="C302" t="s">
        <v>201</v>
      </c>
      <c r="D302" t="s">
        <v>4</v>
      </c>
      <c r="E302" t="s">
        <v>5</v>
      </c>
      <c r="F302" s="1">
        <v>45406</v>
      </c>
    </row>
    <row r="303" spans="1:6" x14ac:dyDescent="0.25">
      <c r="A303">
        <v>5126837</v>
      </c>
      <c r="B303">
        <v>474.23</v>
      </c>
      <c r="C303" t="s">
        <v>201</v>
      </c>
      <c r="D303" t="s">
        <v>4</v>
      </c>
      <c r="E303" t="s">
        <v>5</v>
      </c>
      <c r="F303" s="1">
        <v>45406</v>
      </c>
    </row>
    <row r="304" spans="1:6" x14ac:dyDescent="0.25">
      <c r="A304">
        <v>5126838</v>
      </c>
      <c r="B304">
        <v>546.72</v>
      </c>
      <c r="C304" t="s">
        <v>201</v>
      </c>
      <c r="D304" t="s">
        <v>4</v>
      </c>
      <c r="E304" t="s">
        <v>5</v>
      </c>
      <c r="F304" s="1">
        <v>45406</v>
      </c>
    </row>
    <row r="305" spans="1:6" x14ac:dyDescent="0.25">
      <c r="A305">
        <v>5126839</v>
      </c>
      <c r="B305">
        <v>315.63</v>
      </c>
      <c r="C305" t="s">
        <v>158</v>
      </c>
      <c r="D305" t="s">
        <v>4</v>
      </c>
      <c r="E305" t="s">
        <v>5</v>
      </c>
      <c r="F305" s="1">
        <v>45406</v>
      </c>
    </row>
    <row r="306" spans="1:6" x14ac:dyDescent="0.25">
      <c r="A306">
        <v>5126840</v>
      </c>
      <c r="B306">
        <v>4145</v>
      </c>
      <c r="C306" t="s">
        <v>241</v>
      </c>
      <c r="D306" t="s">
        <v>45</v>
      </c>
      <c r="E306" t="s">
        <v>67</v>
      </c>
      <c r="F306" s="1">
        <v>45406</v>
      </c>
    </row>
    <row r="307" spans="1:6" x14ac:dyDescent="0.25">
      <c r="A307">
        <v>5126846</v>
      </c>
      <c r="B307">
        <v>3004.32</v>
      </c>
      <c r="C307" t="s">
        <v>184</v>
      </c>
      <c r="D307" t="s">
        <v>8</v>
      </c>
      <c r="E307" t="s">
        <v>245</v>
      </c>
      <c r="F307" s="1">
        <v>45406</v>
      </c>
    </row>
    <row r="308" spans="1:6" x14ac:dyDescent="0.25">
      <c r="A308">
        <v>5126851</v>
      </c>
      <c r="B308">
        <v>6033.3</v>
      </c>
      <c r="C308" t="s">
        <v>32</v>
      </c>
      <c r="D308" t="s">
        <v>35</v>
      </c>
      <c r="E308" t="s">
        <v>149</v>
      </c>
      <c r="F308" s="1">
        <v>45406</v>
      </c>
    </row>
    <row r="309" spans="1:6" x14ac:dyDescent="0.25">
      <c r="A309">
        <v>5126852</v>
      </c>
      <c r="B309">
        <v>9873.3700000000008</v>
      </c>
      <c r="C309" t="s">
        <v>32</v>
      </c>
      <c r="D309" t="s">
        <v>35</v>
      </c>
      <c r="E309" t="s">
        <v>149</v>
      </c>
      <c r="F309" s="1">
        <v>45406</v>
      </c>
    </row>
    <row r="310" spans="1:6" x14ac:dyDescent="0.2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2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2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2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2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2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2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2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2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25">
      <c r="A319">
        <v>5126865</v>
      </c>
      <c r="B319">
        <v>3665</v>
      </c>
      <c r="C319" t="s">
        <v>157</v>
      </c>
      <c r="D319" t="s">
        <v>171</v>
      </c>
      <c r="E319" t="s">
        <v>34</v>
      </c>
      <c r="F319" s="1">
        <v>45406</v>
      </c>
    </row>
    <row r="320" spans="1:6" x14ac:dyDescent="0.25">
      <c r="A320">
        <v>5126866</v>
      </c>
      <c r="B320">
        <v>225</v>
      </c>
      <c r="C320" t="s">
        <v>161</v>
      </c>
      <c r="D320" t="s">
        <v>113</v>
      </c>
      <c r="E320" t="s">
        <v>111</v>
      </c>
      <c r="F320" s="1">
        <v>45406</v>
      </c>
    </row>
    <row r="321" spans="1:6" x14ac:dyDescent="0.25">
      <c r="A321">
        <v>5126866</v>
      </c>
      <c r="B321">
        <v>225</v>
      </c>
      <c r="C321" t="s">
        <v>161</v>
      </c>
      <c r="D321" t="s">
        <v>113</v>
      </c>
      <c r="E321" t="s">
        <v>111</v>
      </c>
      <c r="F321" s="1">
        <v>45406</v>
      </c>
    </row>
    <row r="322" spans="1:6" x14ac:dyDescent="0.25">
      <c r="A322">
        <v>5126871</v>
      </c>
      <c r="B322">
        <v>3702.1</v>
      </c>
      <c r="C322" t="s">
        <v>193</v>
      </c>
      <c r="D322" t="s">
        <v>165</v>
      </c>
      <c r="E322" t="s">
        <v>19</v>
      </c>
      <c r="F322" s="1">
        <v>45406</v>
      </c>
    </row>
    <row r="323" spans="1:6" x14ac:dyDescent="0.2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2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25">
      <c r="A325">
        <v>5126876</v>
      </c>
      <c r="B325">
        <v>5862.81</v>
      </c>
      <c r="C325" t="s">
        <v>185</v>
      </c>
      <c r="D325" t="s">
        <v>63</v>
      </c>
      <c r="E325" t="s">
        <v>19</v>
      </c>
      <c r="F325" s="1">
        <v>45406</v>
      </c>
    </row>
    <row r="326" spans="1:6" x14ac:dyDescent="0.2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2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25">
      <c r="A328">
        <v>5126883</v>
      </c>
      <c r="B328">
        <v>2140</v>
      </c>
      <c r="C328" t="s">
        <v>166</v>
      </c>
      <c r="D328" t="s">
        <v>10</v>
      </c>
      <c r="E328" t="s">
        <v>41</v>
      </c>
      <c r="F328" s="1">
        <v>45406</v>
      </c>
    </row>
    <row r="329" spans="1:6" x14ac:dyDescent="0.2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2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25">
      <c r="A331">
        <v>5126904</v>
      </c>
      <c r="B331">
        <v>550</v>
      </c>
      <c r="C331" t="s">
        <v>274</v>
      </c>
      <c r="D331" t="s">
        <v>39</v>
      </c>
      <c r="E331" t="s">
        <v>49</v>
      </c>
      <c r="F331" s="1">
        <v>45406</v>
      </c>
    </row>
    <row r="332" spans="1:6" x14ac:dyDescent="0.2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25">
      <c r="A333">
        <v>5126911</v>
      </c>
      <c r="B333">
        <v>3121.66</v>
      </c>
      <c r="C333" t="s">
        <v>30</v>
      </c>
      <c r="D333" t="s">
        <v>179</v>
      </c>
      <c r="E333" t="s">
        <v>31</v>
      </c>
      <c r="F333" s="1">
        <v>45406</v>
      </c>
    </row>
    <row r="334" spans="1:6" x14ac:dyDescent="0.25">
      <c r="A334">
        <v>5126911</v>
      </c>
      <c r="B334">
        <v>28.93</v>
      </c>
      <c r="C334" t="s">
        <v>30</v>
      </c>
      <c r="D334" t="s">
        <v>179</v>
      </c>
      <c r="E334" t="s">
        <v>31</v>
      </c>
      <c r="F334" s="1">
        <v>45406</v>
      </c>
    </row>
    <row r="335" spans="1:6" x14ac:dyDescent="0.2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2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2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2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2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2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25">
      <c r="A341">
        <v>5126924</v>
      </c>
      <c r="B341">
        <v>4210</v>
      </c>
      <c r="C341" t="s">
        <v>226</v>
      </c>
      <c r="D341" t="s">
        <v>35</v>
      </c>
      <c r="E341" t="s">
        <v>149</v>
      </c>
      <c r="F341" s="1">
        <v>45406</v>
      </c>
    </row>
    <row r="342" spans="1:6" x14ac:dyDescent="0.2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25">
      <c r="A343">
        <v>5126935</v>
      </c>
      <c r="B343">
        <v>798</v>
      </c>
      <c r="C343" t="s">
        <v>240</v>
      </c>
      <c r="D343" t="s">
        <v>45</v>
      </c>
      <c r="E343" t="s">
        <v>106</v>
      </c>
      <c r="F343" s="1">
        <v>45406</v>
      </c>
    </row>
    <row r="344" spans="1:6" x14ac:dyDescent="0.25">
      <c r="A344">
        <v>5126936</v>
      </c>
      <c r="B344">
        <v>2776.4</v>
      </c>
      <c r="C344" t="s">
        <v>198</v>
      </c>
      <c r="D344" t="s">
        <v>4</v>
      </c>
      <c r="E344" t="s">
        <v>5</v>
      </c>
      <c r="F344" s="1">
        <v>45406</v>
      </c>
    </row>
    <row r="345" spans="1:6" x14ac:dyDescent="0.2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2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25">
      <c r="A347">
        <v>5126950</v>
      </c>
      <c r="B347">
        <v>550</v>
      </c>
      <c r="C347" t="s">
        <v>208</v>
      </c>
      <c r="D347" t="s">
        <v>69</v>
      </c>
      <c r="E347" t="s">
        <v>70</v>
      </c>
      <c r="F347" s="1">
        <v>45406</v>
      </c>
    </row>
    <row r="348" spans="1:6" x14ac:dyDescent="0.25">
      <c r="A348">
        <v>5126956</v>
      </c>
      <c r="B348">
        <v>1650</v>
      </c>
      <c r="C348" t="s">
        <v>275</v>
      </c>
      <c r="D348" t="s">
        <v>51</v>
      </c>
      <c r="E348" t="s">
        <v>163</v>
      </c>
      <c r="F348" s="1">
        <v>45406</v>
      </c>
    </row>
    <row r="349" spans="1:6" x14ac:dyDescent="0.25">
      <c r="A349">
        <v>5126963</v>
      </c>
      <c r="B349">
        <v>2760</v>
      </c>
      <c r="C349" t="s">
        <v>225</v>
      </c>
      <c r="D349" t="s">
        <v>8</v>
      </c>
      <c r="E349" t="s">
        <v>46</v>
      </c>
      <c r="F349" s="1">
        <v>45406</v>
      </c>
    </row>
    <row r="350" spans="1:6" x14ac:dyDescent="0.25">
      <c r="A350">
        <v>5126970</v>
      </c>
      <c r="B350">
        <v>162.5</v>
      </c>
      <c r="C350" t="s">
        <v>206</v>
      </c>
      <c r="D350" t="s">
        <v>113</v>
      </c>
      <c r="E350" t="s">
        <v>111</v>
      </c>
      <c r="F350" s="1">
        <v>45406</v>
      </c>
    </row>
    <row r="351" spans="1:6" x14ac:dyDescent="0.25">
      <c r="A351">
        <v>5126970</v>
      </c>
      <c r="B351">
        <v>162.5</v>
      </c>
      <c r="C351" t="s">
        <v>206</v>
      </c>
      <c r="D351" t="s">
        <v>113</v>
      </c>
      <c r="E351" t="s">
        <v>111</v>
      </c>
      <c r="F351" s="1">
        <v>45406</v>
      </c>
    </row>
    <row r="352" spans="1:6" x14ac:dyDescent="0.25">
      <c r="A352">
        <v>5126972</v>
      </c>
      <c r="B352">
        <v>288.95</v>
      </c>
      <c r="C352" t="s">
        <v>203</v>
      </c>
      <c r="D352" t="s">
        <v>15</v>
      </c>
      <c r="E352" t="s">
        <v>40</v>
      </c>
      <c r="F352" s="1">
        <v>45406</v>
      </c>
    </row>
    <row r="353" spans="1:6" x14ac:dyDescent="0.2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25">
      <c r="A354">
        <v>5126975</v>
      </c>
      <c r="B354">
        <v>905.68</v>
      </c>
      <c r="C354" t="s">
        <v>169</v>
      </c>
      <c r="D354" t="s">
        <v>10</v>
      </c>
      <c r="E354" t="s">
        <v>34</v>
      </c>
      <c r="F354" s="1">
        <v>45406</v>
      </c>
    </row>
    <row r="355" spans="1:6" x14ac:dyDescent="0.25">
      <c r="A355">
        <v>5127078</v>
      </c>
      <c r="B355">
        <v>390</v>
      </c>
      <c r="C355" t="s">
        <v>188</v>
      </c>
      <c r="D355" t="s">
        <v>10</v>
      </c>
      <c r="E355" t="s">
        <v>73</v>
      </c>
      <c r="F355" s="1">
        <v>45412</v>
      </c>
    </row>
    <row r="356" spans="1:6" x14ac:dyDescent="0.25">
      <c r="A356">
        <v>5127101</v>
      </c>
      <c r="B356">
        <v>40</v>
      </c>
      <c r="C356" t="s">
        <v>276</v>
      </c>
      <c r="D356" t="s">
        <v>10</v>
      </c>
      <c r="E356" t="s">
        <v>244</v>
      </c>
      <c r="F356" s="1">
        <v>45412</v>
      </c>
    </row>
    <row r="357" spans="1:6" x14ac:dyDescent="0.25">
      <c r="A357">
        <v>5127101</v>
      </c>
      <c r="B357">
        <v>40</v>
      </c>
      <c r="C357" t="s">
        <v>276</v>
      </c>
      <c r="D357" t="s">
        <v>10</v>
      </c>
      <c r="E357" t="s">
        <v>244</v>
      </c>
      <c r="F357" s="1">
        <v>45412</v>
      </c>
    </row>
    <row r="358" spans="1:6" x14ac:dyDescent="0.25">
      <c r="A358">
        <v>5127101</v>
      </c>
      <c r="B358">
        <v>40</v>
      </c>
      <c r="C358" t="s">
        <v>276</v>
      </c>
      <c r="D358" t="s">
        <v>10</v>
      </c>
      <c r="E358" t="s">
        <v>244</v>
      </c>
      <c r="F358" s="1">
        <v>45412</v>
      </c>
    </row>
    <row r="359" spans="1:6" x14ac:dyDescent="0.25">
      <c r="A359">
        <v>5127101</v>
      </c>
      <c r="B359">
        <v>40</v>
      </c>
      <c r="C359" t="s">
        <v>276</v>
      </c>
      <c r="D359" t="s">
        <v>10</v>
      </c>
      <c r="E359" t="s">
        <v>244</v>
      </c>
      <c r="F359" s="1">
        <v>45412</v>
      </c>
    </row>
    <row r="360" spans="1:6" x14ac:dyDescent="0.25">
      <c r="A360">
        <v>5127101</v>
      </c>
      <c r="B360">
        <v>40</v>
      </c>
      <c r="C360" t="s">
        <v>276</v>
      </c>
      <c r="D360" t="s">
        <v>10</v>
      </c>
      <c r="E360" t="s">
        <v>244</v>
      </c>
      <c r="F360" s="1">
        <v>45412</v>
      </c>
    </row>
    <row r="361" spans="1:6" x14ac:dyDescent="0.25">
      <c r="A361">
        <v>5127101</v>
      </c>
      <c r="B361">
        <v>40</v>
      </c>
      <c r="C361" t="s">
        <v>276</v>
      </c>
      <c r="D361" t="s">
        <v>10</v>
      </c>
      <c r="E361" t="s">
        <v>244</v>
      </c>
      <c r="F361" s="1">
        <v>45412</v>
      </c>
    </row>
    <row r="362" spans="1:6" x14ac:dyDescent="0.25">
      <c r="A362">
        <v>5127101</v>
      </c>
      <c r="B362">
        <v>40</v>
      </c>
      <c r="C362" t="s">
        <v>276</v>
      </c>
      <c r="D362" t="s">
        <v>10</v>
      </c>
      <c r="E362" t="s">
        <v>244</v>
      </c>
      <c r="F362" s="1">
        <v>45412</v>
      </c>
    </row>
    <row r="363" spans="1:6" x14ac:dyDescent="0.25">
      <c r="A363">
        <v>5127101</v>
      </c>
      <c r="B363">
        <v>40</v>
      </c>
      <c r="C363" t="s">
        <v>276</v>
      </c>
      <c r="D363" t="s">
        <v>10</v>
      </c>
      <c r="E363" t="s">
        <v>244</v>
      </c>
      <c r="F363" s="1">
        <v>45412</v>
      </c>
    </row>
    <row r="364" spans="1:6" x14ac:dyDescent="0.25">
      <c r="A364">
        <v>5127101</v>
      </c>
      <c r="B364">
        <v>40</v>
      </c>
      <c r="C364" t="s">
        <v>276</v>
      </c>
      <c r="D364" t="s">
        <v>10</v>
      </c>
      <c r="E364" t="s">
        <v>244</v>
      </c>
      <c r="F364" s="1">
        <v>45412</v>
      </c>
    </row>
    <row r="365" spans="1:6" x14ac:dyDescent="0.25">
      <c r="A365">
        <v>5127101</v>
      </c>
      <c r="B365">
        <v>40</v>
      </c>
      <c r="C365" t="s">
        <v>276</v>
      </c>
      <c r="D365" t="s">
        <v>10</v>
      </c>
      <c r="E365" t="s">
        <v>244</v>
      </c>
      <c r="F365" s="1">
        <v>45412</v>
      </c>
    </row>
    <row r="366" spans="1:6" x14ac:dyDescent="0.25">
      <c r="A366">
        <v>5127101</v>
      </c>
      <c r="B366">
        <v>40</v>
      </c>
      <c r="C366" t="s">
        <v>276</v>
      </c>
      <c r="D366" t="s">
        <v>10</v>
      </c>
      <c r="E366" t="s">
        <v>244</v>
      </c>
      <c r="F366" s="1">
        <v>45412</v>
      </c>
    </row>
    <row r="367" spans="1:6" x14ac:dyDescent="0.25">
      <c r="A367">
        <v>5127101</v>
      </c>
      <c r="B367">
        <v>40</v>
      </c>
      <c r="C367" t="s">
        <v>276</v>
      </c>
      <c r="D367" t="s">
        <v>10</v>
      </c>
      <c r="E367" t="s">
        <v>244</v>
      </c>
      <c r="F367" s="1">
        <v>45412</v>
      </c>
    </row>
    <row r="368" spans="1:6" x14ac:dyDescent="0.25">
      <c r="A368">
        <v>5127101</v>
      </c>
      <c r="B368">
        <v>40</v>
      </c>
      <c r="C368" t="s">
        <v>276</v>
      </c>
      <c r="D368" t="s">
        <v>10</v>
      </c>
      <c r="E368" t="s">
        <v>244</v>
      </c>
      <c r="F368" s="1">
        <v>45412</v>
      </c>
    </row>
  </sheetData>
  <autoFilter ref="A2:F286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20" sqref="C20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5" t="s">
        <v>405</v>
      </c>
      <c r="B1" s="5"/>
      <c r="C1" s="5"/>
      <c r="D1" s="5"/>
      <c r="E1" s="5"/>
      <c r="F1" s="5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5127005</v>
      </c>
      <c r="B3">
        <v>10000</v>
      </c>
      <c r="C3" t="s">
        <v>406</v>
      </c>
      <c r="D3" t="s">
        <v>109</v>
      </c>
      <c r="E3" t="s">
        <v>64</v>
      </c>
      <c r="F3" s="1">
        <v>45413</v>
      </c>
    </row>
    <row r="4" spans="1:6" x14ac:dyDescent="0.2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2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2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25">
      <c r="A7">
        <v>5127797</v>
      </c>
      <c r="B7">
        <v>809.75</v>
      </c>
      <c r="C7" t="s">
        <v>199</v>
      </c>
      <c r="D7" t="s">
        <v>35</v>
      </c>
      <c r="E7" t="s">
        <v>36</v>
      </c>
      <c r="F7" s="1">
        <v>45434</v>
      </c>
    </row>
    <row r="8" spans="1:6" x14ac:dyDescent="0.2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2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2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2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2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2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2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2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2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25">
      <c r="A17">
        <v>5127280</v>
      </c>
      <c r="B17">
        <v>654.5</v>
      </c>
      <c r="C17" t="s">
        <v>277</v>
      </c>
      <c r="D17" t="s">
        <v>35</v>
      </c>
      <c r="E17" t="s">
        <v>379</v>
      </c>
      <c r="F17" s="1">
        <v>45420</v>
      </c>
    </row>
    <row r="18" spans="1:6" x14ac:dyDescent="0.25">
      <c r="A18">
        <v>5127611</v>
      </c>
      <c r="B18">
        <v>396</v>
      </c>
      <c r="C18" t="s">
        <v>277</v>
      </c>
      <c r="D18" t="s">
        <v>35</v>
      </c>
      <c r="E18" t="s">
        <v>379</v>
      </c>
      <c r="F18" s="1">
        <v>45427</v>
      </c>
    </row>
    <row r="19" spans="1:6" x14ac:dyDescent="0.25">
      <c r="A19">
        <v>5127613</v>
      </c>
      <c r="B19">
        <v>1100</v>
      </c>
      <c r="C19" t="s">
        <v>277</v>
      </c>
      <c r="D19" t="s">
        <v>35</v>
      </c>
      <c r="E19" t="s">
        <v>379</v>
      </c>
      <c r="F19" s="1">
        <v>45427</v>
      </c>
    </row>
    <row r="20" spans="1:6" x14ac:dyDescent="0.25">
      <c r="A20">
        <v>5128152</v>
      </c>
      <c r="B20">
        <v>100000</v>
      </c>
      <c r="C20" t="s">
        <v>407</v>
      </c>
      <c r="D20" t="s">
        <v>35</v>
      </c>
      <c r="E20" t="s">
        <v>379</v>
      </c>
      <c r="F20" s="1">
        <v>45443</v>
      </c>
    </row>
    <row r="21" spans="1:6" x14ac:dyDescent="0.25">
      <c r="A21">
        <v>5127352</v>
      </c>
      <c r="B21">
        <v>13364.2</v>
      </c>
      <c r="C21" t="s">
        <v>231</v>
      </c>
      <c r="D21" t="s">
        <v>35</v>
      </c>
      <c r="E21" t="s">
        <v>64</v>
      </c>
      <c r="F21" s="1">
        <v>45427</v>
      </c>
    </row>
    <row r="22" spans="1:6" x14ac:dyDescent="0.25">
      <c r="A22">
        <v>5127352</v>
      </c>
      <c r="B22">
        <v>3592.76</v>
      </c>
      <c r="C22" t="s">
        <v>231</v>
      </c>
      <c r="D22" t="s">
        <v>35</v>
      </c>
      <c r="E22" t="s">
        <v>64</v>
      </c>
      <c r="F22" s="1">
        <v>45427</v>
      </c>
    </row>
    <row r="23" spans="1:6" x14ac:dyDescent="0.25">
      <c r="A23">
        <v>5127322</v>
      </c>
      <c r="B23">
        <v>8936.9</v>
      </c>
      <c r="C23" t="s">
        <v>32</v>
      </c>
      <c r="D23" t="s">
        <v>35</v>
      </c>
      <c r="E23" t="s">
        <v>149</v>
      </c>
      <c r="F23" s="1">
        <v>45427</v>
      </c>
    </row>
    <row r="24" spans="1:6" x14ac:dyDescent="0.25">
      <c r="A24">
        <v>5127663</v>
      </c>
      <c r="B24">
        <v>4700.2</v>
      </c>
      <c r="C24" t="s">
        <v>278</v>
      </c>
      <c r="D24" t="s">
        <v>35</v>
      </c>
      <c r="E24" t="s">
        <v>149</v>
      </c>
      <c r="F24" s="1">
        <v>45434</v>
      </c>
    </row>
    <row r="25" spans="1:6" x14ac:dyDescent="0.25">
      <c r="A25">
        <v>5126977</v>
      </c>
      <c r="B25">
        <v>6336.34</v>
      </c>
      <c r="C25" t="s">
        <v>279</v>
      </c>
      <c r="D25" t="s">
        <v>43</v>
      </c>
      <c r="E25" t="s">
        <v>64</v>
      </c>
      <c r="F25" s="1">
        <v>45413</v>
      </c>
    </row>
    <row r="26" spans="1:6" x14ac:dyDescent="0.25">
      <c r="A26">
        <v>5127878</v>
      </c>
      <c r="B26">
        <v>1940</v>
      </c>
      <c r="C26" t="s">
        <v>280</v>
      </c>
      <c r="D26" t="s">
        <v>43</v>
      </c>
      <c r="E26" t="s">
        <v>64</v>
      </c>
      <c r="F26" s="1">
        <v>45441</v>
      </c>
    </row>
    <row r="27" spans="1:6" x14ac:dyDescent="0.25">
      <c r="A27">
        <v>5127020</v>
      </c>
      <c r="B27">
        <v>11640</v>
      </c>
      <c r="C27" t="s">
        <v>281</v>
      </c>
      <c r="D27" t="s">
        <v>43</v>
      </c>
      <c r="E27" t="s">
        <v>44</v>
      </c>
      <c r="F27" s="1">
        <v>45413</v>
      </c>
    </row>
    <row r="28" spans="1:6" x14ac:dyDescent="0.2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2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2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2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2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25">
      <c r="A33">
        <v>5127254</v>
      </c>
      <c r="B33">
        <v>938.72</v>
      </c>
      <c r="C33" t="s">
        <v>282</v>
      </c>
      <c r="D33" t="s">
        <v>43</v>
      </c>
      <c r="E33" t="s">
        <v>44</v>
      </c>
      <c r="F33" s="1">
        <v>45420</v>
      </c>
    </row>
    <row r="34" spans="1:6" x14ac:dyDescent="0.2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2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25">
      <c r="A36">
        <v>5127292</v>
      </c>
      <c r="B36">
        <v>1011.9</v>
      </c>
      <c r="C36" t="s">
        <v>406</v>
      </c>
      <c r="D36" t="s">
        <v>43</v>
      </c>
      <c r="E36" t="s">
        <v>44</v>
      </c>
      <c r="F36" s="1">
        <v>45427</v>
      </c>
    </row>
    <row r="37" spans="1:6" x14ac:dyDescent="0.25">
      <c r="A37">
        <v>5127293</v>
      </c>
      <c r="B37">
        <v>334.4</v>
      </c>
      <c r="C37" t="s">
        <v>282</v>
      </c>
      <c r="D37" t="s">
        <v>43</v>
      </c>
      <c r="E37" t="s">
        <v>44</v>
      </c>
      <c r="F37" s="1">
        <v>45420</v>
      </c>
    </row>
    <row r="38" spans="1:6" x14ac:dyDescent="0.2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25">
      <c r="A39">
        <v>5127442</v>
      </c>
      <c r="B39">
        <v>1183.49</v>
      </c>
      <c r="C39" t="s">
        <v>283</v>
      </c>
      <c r="D39" t="s">
        <v>43</v>
      </c>
      <c r="E39" t="s">
        <v>44</v>
      </c>
      <c r="F39" s="1">
        <v>45427</v>
      </c>
    </row>
    <row r="40" spans="1:6" x14ac:dyDescent="0.2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25">
      <c r="A41">
        <v>5127037</v>
      </c>
      <c r="B41">
        <v>1692.88</v>
      </c>
      <c r="C41" t="s">
        <v>284</v>
      </c>
      <c r="D41" t="s">
        <v>380</v>
      </c>
      <c r="E41" t="s">
        <v>381</v>
      </c>
      <c r="F41" s="1">
        <v>45413</v>
      </c>
    </row>
    <row r="42" spans="1:6" x14ac:dyDescent="0.25">
      <c r="A42">
        <v>5127086</v>
      </c>
      <c r="B42">
        <v>3527</v>
      </c>
      <c r="C42" t="s">
        <v>155</v>
      </c>
      <c r="D42" t="s">
        <v>380</v>
      </c>
      <c r="E42" t="s">
        <v>381</v>
      </c>
      <c r="F42" s="1">
        <v>45413</v>
      </c>
    </row>
    <row r="43" spans="1:6" x14ac:dyDescent="0.25">
      <c r="A43">
        <v>5127093</v>
      </c>
      <c r="B43">
        <v>4414.5</v>
      </c>
      <c r="C43" t="s">
        <v>285</v>
      </c>
      <c r="D43" t="s">
        <v>380</v>
      </c>
      <c r="E43" t="s">
        <v>381</v>
      </c>
      <c r="F43" s="1">
        <v>45413</v>
      </c>
    </row>
    <row r="44" spans="1:6" x14ac:dyDescent="0.25">
      <c r="A44">
        <v>5127366</v>
      </c>
      <c r="B44">
        <v>12503.69</v>
      </c>
      <c r="C44" t="s">
        <v>32</v>
      </c>
      <c r="D44" t="s">
        <v>380</v>
      </c>
      <c r="E44" t="s">
        <v>381</v>
      </c>
      <c r="F44" s="1">
        <v>45427</v>
      </c>
    </row>
    <row r="45" spans="1:6" x14ac:dyDescent="0.25">
      <c r="A45">
        <v>5127415</v>
      </c>
      <c r="B45">
        <v>8032.07</v>
      </c>
      <c r="C45" t="s">
        <v>32</v>
      </c>
      <c r="D45" t="s">
        <v>380</v>
      </c>
      <c r="E45" t="s">
        <v>381</v>
      </c>
      <c r="F45" s="1">
        <v>45427</v>
      </c>
    </row>
    <row r="46" spans="1:6" x14ac:dyDescent="0.25">
      <c r="A46">
        <v>5127475</v>
      </c>
      <c r="B46">
        <v>5653.38</v>
      </c>
      <c r="C46" t="s">
        <v>32</v>
      </c>
      <c r="D46" t="s">
        <v>380</v>
      </c>
      <c r="E46" t="s">
        <v>381</v>
      </c>
      <c r="F46" s="1">
        <v>45427</v>
      </c>
    </row>
    <row r="47" spans="1:6" x14ac:dyDescent="0.25">
      <c r="A47">
        <v>5127489</v>
      </c>
      <c r="B47">
        <v>2565</v>
      </c>
      <c r="C47" t="s">
        <v>155</v>
      </c>
      <c r="D47" t="s">
        <v>380</v>
      </c>
      <c r="E47" t="s">
        <v>381</v>
      </c>
      <c r="F47" s="1">
        <v>45427</v>
      </c>
    </row>
    <row r="48" spans="1:6" x14ac:dyDescent="0.25">
      <c r="A48">
        <v>5127546</v>
      </c>
      <c r="B48">
        <v>6798</v>
      </c>
      <c r="C48" t="s">
        <v>155</v>
      </c>
      <c r="D48" t="s">
        <v>380</v>
      </c>
      <c r="E48" t="s">
        <v>381</v>
      </c>
      <c r="F48" s="1">
        <v>45427</v>
      </c>
    </row>
    <row r="49" spans="1:6" x14ac:dyDescent="0.25">
      <c r="A49">
        <v>5127961</v>
      </c>
      <c r="B49">
        <v>3021</v>
      </c>
      <c r="C49" t="s">
        <v>155</v>
      </c>
      <c r="D49" t="s">
        <v>380</v>
      </c>
      <c r="E49" t="s">
        <v>381</v>
      </c>
      <c r="F49" s="1">
        <v>45441</v>
      </c>
    </row>
    <row r="50" spans="1:6" x14ac:dyDescent="0.25">
      <c r="A50">
        <v>5127066</v>
      </c>
      <c r="B50">
        <v>28063.25</v>
      </c>
      <c r="C50" t="s">
        <v>286</v>
      </c>
      <c r="D50" t="s">
        <v>380</v>
      </c>
      <c r="E50" t="s">
        <v>382</v>
      </c>
      <c r="F50" s="1">
        <v>45420</v>
      </c>
    </row>
    <row r="51" spans="1:6" x14ac:dyDescent="0.25">
      <c r="A51">
        <v>5127957</v>
      </c>
      <c r="B51">
        <v>17891.25</v>
      </c>
      <c r="C51" t="s">
        <v>287</v>
      </c>
      <c r="D51" t="s">
        <v>380</v>
      </c>
      <c r="E51" t="s">
        <v>382</v>
      </c>
      <c r="F51" s="1">
        <v>45441</v>
      </c>
    </row>
    <row r="52" spans="1:6" x14ac:dyDescent="0.25">
      <c r="A52">
        <v>5127027</v>
      </c>
      <c r="B52">
        <v>5400</v>
      </c>
      <c r="C52" t="s">
        <v>288</v>
      </c>
      <c r="D52" t="s">
        <v>98</v>
      </c>
      <c r="E52" t="s">
        <v>102</v>
      </c>
      <c r="F52" s="1">
        <v>45413</v>
      </c>
    </row>
    <row r="53" spans="1:6" x14ac:dyDescent="0.25">
      <c r="A53">
        <v>5127440</v>
      </c>
      <c r="B53">
        <v>2100</v>
      </c>
      <c r="C53" t="s">
        <v>289</v>
      </c>
      <c r="D53" t="s">
        <v>39</v>
      </c>
      <c r="E53" t="s">
        <v>383</v>
      </c>
      <c r="F53" s="1">
        <v>45427</v>
      </c>
    </row>
    <row r="54" spans="1:6" x14ac:dyDescent="0.25">
      <c r="A54">
        <v>5127526</v>
      </c>
      <c r="B54">
        <v>998</v>
      </c>
      <c r="C54" t="s">
        <v>290</v>
      </c>
      <c r="D54" t="s">
        <v>39</v>
      </c>
      <c r="E54" t="s">
        <v>151</v>
      </c>
      <c r="F54" s="1">
        <v>45427</v>
      </c>
    </row>
    <row r="55" spans="1:6" x14ac:dyDescent="0.25">
      <c r="A55">
        <v>5127288</v>
      </c>
      <c r="B55">
        <v>1535</v>
      </c>
      <c r="C55" t="s">
        <v>406</v>
      </c>
      <c r="D55" t="s">
        <v>39</v>
      </c>
      <c r="E55" t="s">
        <v>49</v>
      </c>
      <c r="F55" s="1">
        <v>45420</v>
      </c>
    </row>
    <row r="56" spans="1:6" x14ac:dyDescent="0.25">
      <c r="A56">
        <v>5127253</v>
      </c>
      <c r="B56">
        <v>515</v>
      </c>
      <c r="C56" t="s">
        <v>291</v>
      </c>
      <c r="D56" t="s">
        <v>39</v>
      </c>
      <c r="E56" t="s">
        <v>59</v>
      </c>
      <c r="F56" s="1">
        <v>45420</v>
      </c>
    </row>
    <row r="57" spans="1:6" x14ac:dyDescent="0.25">
      <c r="A57">
        <v>5126908</v>
      </c>
      <c r="B57">
        <v>1100</v>
      </c>
      <c r="C57" t="s">
        <v>292</v>
      </c>
      <c r="D57" t="s">
        <v>39</v>
      </c>
      <c r="E57" t="s">
        <v>106</v>
      </c>
      <c r="F57" s="1">
        <v>45441</v>
      </c>
    </row>
    <row r="58" spans="1:6" x14ac:dyDescent="0.25">
      <c r="A58">
        <v>5127917</v>
      </c>
      <c r="B58">
        <v>630</v>
      </c>
      <c r="C58" t="s">
        <v>293</v>
      </c>
      <c r="D58" t="s">
        <v>39</v>
      </c>
      <c r="E58" t="s">
        <v>13</v>
      </c>
      <c r="F58" s="1">
        <v>45441</v>
      </c>
    </row>
    <row r="59" spans="1:6" x14ac:dyDescent="0.25">
      <c r="A59">
        <v>5127030</v>
      </c>
      <c r="B59">
        <v>2350</v>
      </c>
      <c r="C59" t="s">
        <v>294</v>
      </c>
      <c r="D59" t="s">
        <v>39</v>
      </c>
      <c r="E59" t="s">
        <v>102</v>
      </c>
      <c r="F59" s="1">
        <v>45413</v>
      </c>
    </row>
    <row r="60" spans="1:6" x14ac:dyDescent="0.2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2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2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25">
      <c r="A63">
        <v>5127797</v>
      </c>
      <c r="B63">
        <v>6534.23</v>
      </c>
      <c r="C63" t="s">
        <v>199</v>
      </c>
      <c r="D63" t="s">
        <v>29</v>
      </c>
      <c r="E63" t="s">
        <v>13</v>
      </c>
      <c r="F63" s="1">
        <v>45434</v>
      </c>
    </row>
    <row r="64" spans="1:6" x14ac:dyDescent="0.25">
      <c r="A64">
        <v>5127797</v>
      </c>
      <c r="B64">
        <v>2038.3</v>
      </c>
      <c r="C64" t="s">
        <v>199</v>
      </c>
      <c r="D64" t="s">
        <v>29</v>
      </c>
      <c r="E64" t="s">
        <v>13</v>
      </c>
      <c r="F64" s="1">
        <v>45434</v>
      </c>
    </row>
    <row r="65" spans="1:6" x14ac:dyDescent="0.25">
      <c r="A65">
        <v>5127797</v>
      </c>
      <c r="B65">
        <v>3513.93</v>
      </c>
      <c r="C65" t="s">
        <v>199</v>
      </c>
      <c r="D65" t="s">
        <v>29</v>
      </c>
      <c r="E65" t="s">
        <v>13</v>
      </c>
      <c r="F65" s="1">
        <v>45434</v>
      </c>
    </row>
    <row r="66" spans="1:6" x14ac:dyDescent="0.2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2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2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2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2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2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25">
      <c r="A72">
        <v>5127636</v>
      </c>
      <c r="B72">
        <v>650.38</v>
      </c>
      <c r="C72" t="s">
        <v>200</v>
      </c>
      <c r="D72" t="s">
        <v>29</v>
      </c>
      <c r="E72" t="s">
        <v>25</v>
      </c>
      <c r="F72" s="1">
        <v>45427</v>
      </c>
    </row>
    <row r="73" spans="1:6" x14ac:dyDescent="0.25">
      <c r="A73">
        <v>5127796</v>
      </c>
      <c r="B73">
        <v>1058.3</v>
      </c>
      <c r="C73" t="s">
        <v>228</v>
      </c>
      <c r="D73" t="s">
        <v>29</v>
      </c>
      <c r="E73" t="s">
        <v>25</v>
      </c>
      <c r="F73" s="1">
        <v>45434</v>
      </c>
    </row>
    <row r="74" spans="1:6" x14ac:dyDescent="0.2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2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2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25">
      <c r="A77">
        <v>5127118</v>
      </c>
      <c r="B77">
        <v>1147.33</v>
      </c>
      <c r="C77" t="s">
        <v>295</v>
      </c>
      <c r="D77" t="s">
        <v>29</v>
      </c>
      <c r="E77" t="s">
        <v>22</v>
      </c>
      <c r="F77" s="1">
        <v>45413</v>
      </c>
    </row>
    <row r="78" spans="1:6" x14ac:dyDescent="0.25">
      <c r="A78">
        <v>5126929</v>
      </c>
      <c r="B78">
        <v>2375.38</v>
      </c>
      <c r="C78" t="s">
        <v>219</v>
      </c>
      <c r="D78" t="s">
        <v>29</v>
      </c>
      <c r="E78" t="s">
        <v>22</v>
      </c>
      <c r="F78" s="1">
        <v>45420</v>
      </c>
    </row>
    <row r="79" spans="1:6" x14ac:dyDescent="0.25">
      <c r="A79">
        <v>5127334</v>
      </c>
      <c r="B79">
        <v>1100.3</v>
      </c>
      <c r="C79" t="s">
        <v>295</v>
      </c>
      <c r="D79" t="s">
        <v>29</v>
      </c>
      <c r="E79" t="s">
        <v>22</v>
      </c>
      <c r="F79" s="1">
        <v>45427</v>
      </c>
    </row>
    <row r="80" spans="1:6" x14ac:dyDescent="0.25">
      <c r="A80">
        <v>5127602</v>
      </c>
      <c r="B80">
        <v>358.94</v>
      </c>
      <c r="C80" t="s">
        <v>219</v>
      </c>
      <c r="D80" t="s">
        <v>29</v>
      </c>
      <c r="E80" t="s">
        <v>22</v>
      </c>
      <c r="F80" s="1">
        <v>45427</v>
      </c>
    </row>
    <row r="81" spans="1:6" x14ac:dyDescent="0.25">
      <c r="A81">
        <v>5127726</v>
      </c>
      <c r="B81">
        <v>259.31</v>
      </c>
      <c r="C81" t="s">
        <v>295</v>
      </c>
      <c r="D81" t="s">
        <v>29</v>
      </c>
      <c r="E81" t="s">
        <v>22</v>
      </c>
      <c r="F81" s="1">
        <v>45434</v>
      </c>
    </row>
    <row r="82" spans="1:6" x14ac:dyDescent="0.25">
      <c r="A82">
        <v>5127601</v>
      </c>
      <c r="B82">
        <v>323.33</v>
      </c>
      <c r="C82" t="s">
        <v>219</v>
      </c>
      <c r="D82" t="s">
        <v>29</v>
      </c>
      <c r="E82" t="s">
        <v>27</v>
      </c>
      <c r="F82" s="1">
        <v>45427</v>
      </c>
    </row>
    <row r="83" spans="1:6" x14ac:dyDescent="0.2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2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25">
      <c r="A85">
        <v>5127860</v>
      </c>
      <c r="B85">
        <v>323.83999999999997</v>
      </c>
      <c r="C85" t="s">
        <v>296</v>
      </c>
      <c r="D85" t="s">
        <v>24</v>
      </c>
      <c r="E85" t="s">
        <v>70</v>
      </c>
      <c r="F85" s="1">
        <v>45441</v>
      </c>
    </row>
    <row r="86" spans="1:6" x14ac:dyDescent="0.2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2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2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2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25">
      <c r="A90">
        <v>5127374</v>
      </c>
      <c r="B90">
        <v>553</v>
      </c>
      <c r="C90" t="s">
        <v>278</v>
      </c>
      <c r="D90" t="s">
        <v>24</v>
      </c>
      <c r="E90" t="s">
        <v>13</v>
      </c>
      <c r="F90" s="1">
        <v>45427</v>
      </c>
    </row>
    <row r="91" spans="1:6" x14ac:dyDescent="0.2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25">
      <c r="A92">
        <v>5127545</v>
      </c>
      <c r="B92">
        <v>1697.07</v>
      </c>
      <c r="C92" t="s">
        <v>155</v>
      </c>
      <c r="D92" t="s">
        <v>24</v>
      </c>
      <c r="E92" t="s">
        <v>13</v>
      </c>
      <c r="F92" s="1">
        <v>45434</v>
      </c>
    </row>
    <row r="93" spans="1:6" x14ac:dyDescent="0.2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2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2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2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2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2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2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2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2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2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2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2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2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2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25">
      <c r="A107">
        <v>5127984</v>
      </c>
      <c r="B107">
        <v>7519.63</v>
      </c>
      <c r="C107" t="s">
        <v>297</v>
      </c>
      <c r="D107" t="s">
        <v>24</v>
      </c>
      <c r="E107" t="s">
        <v>34</v>
      </c>
      <c r="F107" s="1">
        <v>45441</v>
      </c>
    </row>
    <row r="108" spans="1:6" x14ac:dyDescent="0.25">
      <c r="A108">
        <v>5127738</v>
      </c>
      <c r="B108">
        <v>6338.95</v>
      </c>
      <c r="C108" t="s">
        <v>298</v>
      </c>
      <c r="D108" t="s">
        <v>24</v>
      </c>
      <c r="E108" t="s">
        <v>384</v>
      </c>
      <c r="F108" s="1">
        <v>45434</v>
      </c>
    </row>
    <row r="109" spans="1:6" x14ac:dyDescent="0.25">
      <c r="A109">
        <v>5126787</v>
      </c>
      <c r="B109">
        <v>2325</v>
      </c>
      <c r="C109" t="s">
        <v>267</v>
      </c>
      <c r="D109" t="s">
        <v>24</v>
      </c>
      <c r="E109" t="s">
        <v>22</v>
      </c>
      <c r="F109" s="1">
        <v>45413</v>
      </c>
    </row>
    <row r="110" spans="1:6" x14ac:dyDescent="0.25">
      <c r="A110">
        <v>5127157</v>
      </c>
      <c r="B110">
        <v>162</v>
      </c>
      <c r="C110" t="s">
        <v>299</v>
      </c>
      <c r="D110" t="s">
        <v>24</v>
      </c>
      <c r="E110" t="s">
        <v>22</v>
      </c>
      <c r="F110" s="1">
        <v>45420</v>
      </c>
    </row>
    <row r="111" spans="1:6" x14ac:dyDescent="0.25">
      <c r="A111">
        <v>5127157</v>
      </c>
      <c r="B111">
        <v>123</v>
      </c>
      <c r="C111" t="s">
        <v>299</v>
      </c>
      <c r="D111" t="s">
        <v>24</v>
      </c>
      <c r="E111" t="s">
        <v>22</v>
      </c>
      <c r="F111" s="1">
        <v>45420</v>
      </c>
    </row>
    <row r="112" spans="1:6" x14ac:dyDescent="0.2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2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25">
      <c r="A114">
        <v>5127269</v>
      </c>
      <c r="B114">
        <v>775.2</v>
      </c>
      <c r="C114" t="s">
        <v>300</v>
      </c>
      <c r="D114" t="s">
        <v>24</v>
      </c>
      <c r="E114" t="s">
        <v>22</v>
      </c>
      <c r="F114" s="1">
        <v>45420</v>
      </c>
    </row>
    <row r="115" spans="1:6" x14ac:dyDescent="0.25">
      <c r="A115">
        <v>5127543</v>
      </c>
      <c r="B115">
        <v>844.4</v>
      </c>
      <c r="C115" t="s">
        <v>301</v>
      </c>
      <c r="D115" t="s">
        <v>24</v>
      </c>
      <c r="E115" t="s">
        <v>22</v>
      </c>
      <c r="F115" s="1">
        <v>45427</v>
      </c>
    </row>
    <row r="116" spans="1:6" x14ac:dyDescent="0.25">
      <c r="A116">
        <v>5127880</v>
      </c>
      <c r="B116">
        <v>990</v>
      </c>
      <c r="C116" t="s">
        <v>302</v>
      </c>
      <c r="D116" t="s">
        <v>24</v>
      </c>
      <c r="E116" t="s">
        <v>22</v>
      </c>
      <c r="F116" s="1">
        <v>45441</v>
      </c>
    </row>
    <row r="117" spans="1:6" x14ac:dyDescent="0.25">
      <c r="A117">
        <v>5126986</v>
      </c>
      <c r="B117">
        <v>120</v>
      </c>
      <c r="C117" t="s">
        <v>299</v>
      </c>
      <c r="D117" t="s">
        <v>24</v>
      </c>
      <c r="E117" t="s">
        <v>27</v>
      </c>
      <c r="F117" s="1">
        <v>45413</v>
      </c>
    </row>
    <row r="118" spans="1:6" x14ac:dyDescent="0.25">
      <c r="A118">
        <v>5126986</v>
      </c>
      <c r="B118">
        <v>237</v>
      </c>
      <c r="C118" t="s">
        <v>299</v>
      </c>
      <c r="D118" t="s">
        <v>24</v>
      </c>
      <c r="E118" t="s">
        <v>27</v>
      </c>
      <c r="F118" s="1">
        <v>45413</v>
      </c>
    </row>
    <row r="119" spans="1:6" x14ac:dyDescent="0.25">
      <c r="A119">
        <v>5127450</v>
      </c>
      <c r="B119">
        <v>350</v>
      </c>
      <c r="C119" t="s">
        <v>303</v>
      </c>
      <c r="D119" t="s">
        <v>24</v>
      </c>
      <c r="E119" t="s">
        <v>27</v>
      </c>
      <c r="F119" s="1">
        <v>45427</v>
      </c>
    </row>
    <row r="120" spans="1:6" x14ac:dyDescent="0.25">
      <c r="A120">
        <v>5127099</v>
      </c>
      <c r="B120">
        <v>4790.79</v>
      </c>
      <c r="C120" t="s">
        <v>304</v>
      </c>
      <c r="D120" t="s">
        <v>21</v>
      </c>
      <c r="E120" t="s">
        <v>25</v>
      </c>
      <c r="F120" s="1">
        <v>45413</v>
      </c>
    </row>
    <row r="121" spans="1:6" x14ac:dyDescent="0.25">
      <c r="A121">
        <v>5127100</v>
      </c>
      <c r="B121">
        <v>6084.55</v>
      </c>
      <c r="C121" t="s">
        <v>304</v>
      </c>
      <c r="D121" t="s">
        <v>21</v>
      </c>
      <c r="E121" t="s">
        <v>25</v>
      </c>
      <c r="F121" s="1">
        <v>45413</v>
      </c>
    </row>
    <row r="122" spans="1:6" x14ac:dyDescent="0.2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2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2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2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2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25">
      <c r="A127">
        <v>5127329</v>
      </c>
      <c r="B127">
        <v>258.33</v>
      </c>
      <c r="C127" t="s">
        <v>305</v>
      </c>
      <c r="D127" t="s">
        <v>69</v>
      </c>
      <c r="E127" t="s">
        <v>385</v>
      </c>
      <c r="F127" s="1">
        <v>45427</v>
      </c>
    </row>
    <row r="128" spans="1:6" x14ac:dyDescent="0.25">
      <c r="A128">
        <v>5127330</v>
      </c>
      <c r="B128">
        <v>258.33</v>
      </c>
      <c r="C128" t="s">
        <v>305</v>
      </c>
      <c r="D128" t="s">
        <v>69</v>
      </c>
      <c r="E128" t="s">
        <v>385</v>
      </c>
      <c r="F128" s="1">
        <v>45427</v>
      </c>
    </row>
    <row r="129" spans="1:6" x14ac:dyDescent="0.25">
      <c r="A129">
        <v>5127331</v>
      </c>
      <c r="B129">
        <v>258.33</v>
      </c>
      <c r="C129" t="s">
        <v>305</v>
      </c>
      <c r="D129" t="s">
        <v>69</v>
      </c>
      <c r="E129" t="s">
        <v>385</v>
      </c>
      <c r="F129" s="1">
        <v>45427</v>
      </c>
    </row>
    <row r="130" spans="1:6" x14ac:dyDescent="0.25">
      <c r="A130">
        <v>5127370</v>
      </c>
      <c r="B130">
        <v>258.33</v>
      </c>
      <c r="C130" t="s">
        <v>305</v>
      </c>
      <c r="D130" t="s">
        <v>69</v>
      </c>
      <c r="E130" t="s">
        <v>385</v>
      </c>
      <c r="F130" s="1">
        <v>45427</v>
      </c>
    </row>
    <row r="131" spans="1:6" x14ac:dyDescent="0.25">
      <c r="A131">
        <v>5127371</v>
      </c>
      <c r="B131">
        <v>278.33</v>
      </c>
      <c r="C131" t="s">
        <v>305</v>
      </c>
      <c r="D131" t="s">
        <v>69</v>
      </c>
      <c r="E131" t="s">
        <v>385</v>
      </c>
      <c r="F131" s="1">
        <v>45427</v>
      </c>
    </row>
    <row r="132" spans="1:6" x14ac:dyDescent="0.25">
      <c r="A132">
        <v>5127505</v>
      </c>
      <c r="B132">
        <v>258.33</v>
      </c>
      <c r="C132" t="s">
        <v>305</v>
      </c>
      <c r="D132" t="s">
        <v>69</v>
      </c>
      <c r="E132" t="s">
        <v>385</v>
      </c>
      <c r="F132" s="1">
        <v>45427</v>
      </c>
    </row>
    <row r="133" spans="1:6" x14ac:dyDescent="0.25">
      <c r="A133">
        <v>5127506</v>
      </c>
      <c r="B133">
        <v>258.33</v>
      </c>
      <c r="C133" t="s">
        <v>305</v>
      </c>
      <c r="D133" t="s">
        <v>69</v>
      </c>
      <c r="E133" t="s">
        <v>385</v>
      </c>
      <c r="F133" s="1">
        <v>45427</v>
      </c>
    </row>
    <row r="134" spans="1:6" x14ac:dyDescent="0.25">
      <c r="A134">
        <v>5127507</v>
      </c>
      <c r="B134">
        <v>258.33</v>
      </c>
      <c r="C134" t="s">
        <v>305</v>
      </c>
      <c r="D134" t="s">
        <v>69</v>
      </c>
      <c r="E134" t="s">
        <v>385</v>
      </c>
      <c r="F134" s="1">
        <v>45427</v>
      </c>
    </row>
    <row r="135" spans="1:6" x14ac:dyDescent="0.25">
      <c r="A135">
        <v>5127705</v>
      </c>
      <c r="B135">
        <v>275</v>
      </c>
      <c r="C135" t="s">
        <v>305</v>
      </c>
      <c r="D135" t="s">
        <v>69</v>
      </c>
      <c r="E135" t="s">
        <v>385</v>
      </c>
      <c r="F135" s="1">
        <v>45434</v>
      </c>
    </row>
    <row r="136" spans="1:6" x14ac:dyDescent="0.25">
      <c r="A136">
        <v>5127109</v>
      </c>
      <c r="B136">
        <v>970</v>
      </c>
      <c r="C136" t="s">
        <v>306</v>
      </c>
      <c r="D136" t="s">
        <v>69</v>
      </c>
      <c r="E136" t="s">
        <v>70</v>
      </c>
      <c r="F136" s="1">
        <v>45413</v>
      </c>
    </row>
    <row r="137" spans="1:6" x14ac:dyDescent="0.2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25">
      <c r="A138">
        <v>5127079</v>
      </c>
      <c r="B138">
        <v>900</v>
      </c>
      <c r="C138" t="s">
        <v>307</v>
      </c>
      <c r="D138" t="s">
        <v>69</v>
      </c>
      <c r="E138" t="s">
        <v>34</v>
      </c>
      <c r="F138" s="1">
        <v>45413</v>
      </c>
    </row>
    <row r="139" spans="1:6" x14ac:dyDescent="0.25">
      <c r="A139">
        <v>5127358</v>
      </c>
      <c r="B139">
        <v>1919.25</v>
      </c>
      <c r="C139" t="s">
        <v>308</v>
      </c>
      <c r="D139" t="s">
        <v>69</v>
      </c>
      <c r="E139" t="s">
        <v>34</v>
      </c>
      <c r="F139" s="1">
        <v>45427</v>
      </c>
    </row>
    <row r="140" spans="1:6" x14ac:dyDescent="0.25">
      <c r="A140">
        <v>5127748</v>
      </c>
      <c r="B140">
        <v>665</v>
      </c>
      <c r="C140" t="s">
        <v>309</v>
      </c>
      <c r="D140" t="s">
        <v>69</v>
      </c>
      <c r="E140" t="s">
        <v>34</v>
      </c>
      <c r="F140" s="1">
        <v>45441</v>
      </c>
    </row>
    <row r="141" spans="1:6" x14ac:dyDescent="0.2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2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25">
      <c r="A143">
        <v>5127964</v>
      </c>
      <c r="B143">
        <v>800</v>
      </c>
      <c r="C143" t="s">
        <v>406</v>
      </c>
      <c r="D143" t="s">
        <v>69</v>
      </c>
      <c r="E143" t="s">
        <v>34</v>
      </c>
      <c r="F143" s="1">
        <v>45441</v>
      </c>
    </row>
    <row r="144" spans="1:6" x14ac:dyDescent="0.2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2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2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2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2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25">
      <c r="A149">
        <v>5126832</v>
      </c>
      <c r="B149">
        <v>729.17</v>
      </c>
      <c r="C149" t="s">
        <v>147</v>
      </c>
      <c r="D149" t="s">
        <v>47</v>
      </c>
      <c r="E149" t="s">
        <v>143</v>
      </c>
      <c r="F149" s="1">
        <v>45413</v>
      </c>
    </row>
    <row r="150" spans="1:6" x14ac:dyDescent="0.25">
      <c r="A150">
        <v>5127524</v>
      </c>
      <c r="B150">
        <v>729.17</v>
      </c>
      <c r="C150" t="s">
        <v>147</v>
      </c>
      <c r="D150" t="s">
        <v>47</v>
      </c>
      <c r="E150" t="s">
        <v>143</v>
      </c>
      <c r="F150" s="1">
        <v>45427</v>
      </c>
    </row>
    <row r="151" spans="1:6" x14ac:dyDescent="0.25">
      <c r="A151">
        <v>5127050</v>
      </c>
      <c r="B151">
        <v>250</v>
      </c>
      <c r="C151" t="s">
        <v>310</v>
      </c>
      <c r="D151" t="s">
        <v>113</v>
      </c>
      <c r="E151" t="s">
        <v>111</v>
      </c>
      <c r="F151" s="1">
        <v>45413</v>
      </c>
    </row>
    <row r="152" spans="1:6" x14ac:dyDescent="0.25">
      <c r="A152">
        <v>5127050</v>
      </c>
      <c r="B152">
        <v>250</v>
      </c>
      <c r="C152" t="s">
        <v>310</v>
      </c>
      <c r="D152" t="s">
        <v>113</v>
      </c>
      <c r="E152" t="s">
        <v>111</v>
      </c>
      <c r="F152" s="1">
        <v>45413</v>
      </c>
    </row>
    <row r="153" spans="1:6" x14ac:dyDescent="0.25">
      <c r="A153">
        <v>5127162</v>
      </c>
      <c r="B153">
        <v>125</v>
      </c>
      <c r="C153" t="s">
        <v>311</v>
      </c>
      <c r="D153" t="s">
        <v>113</v>
      </c>
      <c r="E153" t="s">
        <v>111</v>
      </c>
      <c r="F153" s="1">
        <v>45413</v>
      </c>
    </row>
    <row r="154" spans="1:6" x14ac:dyDescent="0.25">
      <c r="A154">
        <v>5127162</v>
      </c>
      <c r="B154">
        <v>125</v>
      </c>
      <c r="C154" t="s">
        <v>311</v>
      </c>
      <c r="D154" t="s">
        <v>113</v>
      </c>
      <c r="E154" t="s">
        <v>111</v>
      </c>
      <c r="F154" s="1">
        <v>45413</v>
      </c>
    </row>
    <row r="155" spans="1:6" x14ac:dyDescent="0.25">
      <c r="A155">
        <v>5127319</v>
      </c>
      <c r="B155">
        <v>250</v>
      </c>
      <c r="C155" t="s">
        <v>312</v>
      </c>
      <c r="D155" t="s">
        <v>113</v>
      </c>
      <c r="E155" t="s">
        <v>111</v>
      </c>
      <c r="F155" s="1">
        <v>45427</v>
      </c>
    </row>
    <row r="156" spans="1:6" x14ac:dyDescent="0.25">
      <c r="A156">
        <v>5127319</v>
      </c>
      <c r="B156">
        <v>250</v>
      </c>
      <c r="C156" t="s">
        <v>312</v>
      </c>
      <c r="D156" t="s">
        <v>113</v>
      </c>
      <c r="E156" t="s">
        <v>111</v>
      </c>
      <c r="F156" s="1">
        <v>45427</v>
      </c>
    </row>
    <row r="157" spans="1:6" x14ac:dyDescent="0.25">
      <c r="A157">
        <v>5127441</v>
      </c>
      <c r="B157">
        <v>180</v>
      </c>
      <c r="C157" t="s">
        <v>313</v>
      </c>
      <c r="D157" t="s">
        <v>113</v>
      </c>
      <c r="E157" t="s">
        <v>111</v>
      </c>
      <c r="F157" s="1">
        <v>45427</v>
      </c>
    </row>
    <row r="158" spans="1:6" x14ac:dyDescent="0.25">
      <c r="A158">
        <v>5127441</v>
      </c>
      <c r="B158">
        <v>180</v>
      </c>
      <c r="C158" t="s">
        <v>313</v>
      </c>
      <c r="D158" t="s">
        <v>113</v>
      </c>
      <c r="E158" t="s">
        <v>111</v>
      </c>
      <c r="F158" s="1">
        <v>45427</v>
      </c>
    </row>
    <row r="159" spans="1:6" x14ac:dyDescent="0.25">
      <c r="A159">
        <v>5127447</v>
      </c>
      <c r="B159">
        <v>200</v>
      </c>
      <c r="C159" t="s">
        <v>314</v>
      </c>
      <c r="D159" t="s">
        <v>113</v>
      </c>
      <c r="E159" t="s">
        <v>111</v>
      </c>
      <c r="F159" s="1">
        <v>45427</v>
      </c>
    </row>
    <row r="160" spans="1:6" x14ac:dyDescent="0.25">
      <c r="A160">
        <v>5127447</v>
      </c>
      <c r="B160">
        <v>200</v>
      </c>
      <c r="C160" t="s">
        <v>314</v>
      </c>
      <c r="D160" t="s">
        <v>113</v>
      </c>
      <c r="E160" t="s">
        <v>111</v>
      </c>
      <c r="F160" s="1">
        <v>45427</v>
      </c>
    </row>
    <row r="161" spans="1:6" x14ac:dyDescent="0.25">
      <c r="A161">
        <v>5127453</v>
      </c>
      <c r="B161">
        <v>137.5</v>
      </c>
      <c r="C161" t="s">
        <v>315</v>
      </c>
      <c r="D161" t="s">
        <v>113</v>
      </c>
      <c r="E161" t="s">
        <v>111</v>
      </c>
      <c r="F161" s="1">
        <v>45427</v>
      </c>
    </row>
    <row r="162" spans="1:6" x14ac:dyDescent="0.25">
      <c r="A162">
        <v>5127453</v>
      </c>
      <c r="B162">
        <v>137.5</v>
      </c>
      <c r="C162" t="s">
        <v>315</v>
      </c>
      <c r="D162" t="s">
        <v>113</v>
      </c>
      <c r="E162" t="s">
        <v>111</v>
      </c>
      <c r="F162" s="1">
        <v>45427</v>
      </c>
    </row>
    <row r="163" spans="1:6" x14ac:dyDescent="0.25">
      <c r="A163">
        <v>5127473</v>
      </c>
      <c r="B163">
        <v>150</v>
      </c>
      <c r="C163" t="s">
        <v>316</v>
      </c>
      <c r="D163" t="s">
        <v>113</v>
      </c>
      <c r="E163" t="s">
        <v>111</v>
      </c>
      <c r="F163" s="1">
        <v>45427</v>
      </c>
    </row>
    <row r="164" spans="1:6" x14ac:dyDescent="0.25">
      <c r="A164">
        <v>5127473</v>
      </c>
      <c r="B164">
        <v>150</v>
      </c>
      <c r="C164" t="s">
        <v>316</v>
      </c>
      <c r="D164" t="s">
        <v>113</v>
      </c>
      <c r="E164" t="s">
        <v>111</v>
      </c>
      <c r="F164" s="1">
        <v>45427</v>
      </c>
    </row>
    <row r="165" spans="1:6" x14ac:dyDescent="0.25">
      <c r="A165">
        <v>5127474</v>
      </c>
      <c r="B165">
        <v>162.5</v>
      </c>
      <c r="C165" t="s">
        <v>317</v>
      </c>
      <c r="D165" t="s">
        <v>113</v>
      </c>
      <c r="E165" t="s">
        <v>111</v>
      </c>
      <c r="F165" s="1">
        <v>45427</v>
      </c>
    </row>
    <row r="166" spans="1:6" x14ac:dyDescent="0.25">
      <c r="A166">
        <v>5127474</v>
      </c>
      <c r="B166">
        <v>162.5</v>
      </c>
      <c r="C166" t="s">
        <v>317</v>
      </c>
      <c r="D166" t="s">
        <v>113</v>
      </c>
      <c r="E166" t="s">
        <v>111</v>
      </c>
      <c r="F166" s="1">
        <v>45427</v>
      </c>
    </row>
    <row r="167" spans="1:6" x14ac:dyDescent="0.25">
      <c r="A167">
        <v>5127479</v>
      </c>
      <c r="B167">
        <v>175</v>
      </c>
      <c r="C167" t="s">
        <v>318</v>
      </c>
      <c r="D167" t="s">
        <v>113</v>
      </c>
      <c r="E167" t="s">
        <v>111</v>
      </c>
      <c r="F167" s="1">
        <v>45427</v>
      </c>
    </row>
    <row r="168" spans="1:6" x14ac:dyDescent="0.25">
      <c r="A168">
        <v>5127479</v>
      </c>
      <c r="B168">
        <v>175</v>
      </c>
      <c r="C168" t="s">
        <v>318</v>
      </c>
      <c r="D168" t="s">
        <v>113</v>
      </c>
      <c r="E168" t="s">
        <v>111</v>
      </c>
      <c r="F168" s="1">
        <v>45427</v>
      </c>
    </row>
    <row r="169" spans="1:6" x14ac:dyDescent="0.25">
      <c r="A169">
        <v>5127516</v>
      </c>
      <c r="B169">
        <v>225</v>
      </c>
      <c r="C169" t="s">
        <v>319</v>
      </c>
      <c r="D169" t="s">
        <v>113</v>
      </c>
      <c r="E169" t="s">
        <v>111</v>
      </c>
      <c r="F169" s="1">
        <v>45427</v>
      </c>
    </row>
    <row r="170" spans="1:6" x14ac:dyDescent="0.25">
      <c r="A170">
        <v>5127516</v>
      </c>
      <c r="B170">
        <v>225</v>
      </c>
      <c r="C170" t="s">
        <v>319</v>
      </c>
      <c r="D170" t="s">
        <v>113</v>
      </c>
      <c r="E170" t="s">
        <v>111</v>
      </c>
      <c r="F170" s="1">
        <v>45427</v>
      </c>
    </row>
    <row r="171" spans="1:6" x14ac:dyDescent="0.25">
      <c r="A171">
        <v>5127570</v>
      </c>
      <c r="B171">
        <v>200</v>
      </c>
      <c r="C171" t="s">
        <v>320</v>
      </c>
      <c r="D171" t="s">
        <v>113</v>
      </c>
      <c r="E171" t="s">
        <v>111</v>
      </c>
      <c r="F171" s="1">
        <v>45427</v>
      </c>
    </row>
    <row r="172" spans="1:6" x14ac:dyDescent="0.25">
      <c r="A172">
        <v>5127570</v>
      </c>
      <c r="B172">
        <v>200</v>
      </c>
      <c r="C172" t="s">
        <v>320</v>
      </c>
      <c r="D172" t="s">
        <v>113</v>
      </c>
      <c r="E172" t="s">
        <v>111</v>
      </c>
      <c r="F172" s="1">
        <v>45427</v>
      </c>
    </row>
    <row r="173" spans="1:6" x14ac:dyDescent="0.25">
      <c r="A173">
        <v>5127889</v>
      </c>
      <c r="B173">
        <v>125</v>
      </c>
      <c r="C173" t="s">
        <v>321</v>
      </c>
      <c r="D173" t="s">
        <v>113</v>
      </c>
      <c r="E173" t="s">
        <v>111</v>
      </c>
      <c r="F173" s="1">
        <v>45441</v>
      </c>
    </row>
    <row r="174" spans="1:6" x14ac:dyDescent="0.25">
      <c r="A174">
        <v>5127889</v>
      </c>
      <c r="B174">
        <v>125</v>
      </c>
      <c r="C174" t="s">
        <v>321</v>
      </c>
      <c r="D174" t="s">
        <v>113</v>
      </c>
      <c r="E174" t="s">
        <v>111</v>
      </c>
      <c r="F174" s="1">
        <v>45441</v>
      </c>
    </row>
    <row r="175" spans="1:6" x14ac:dyDescent="0.25">
      <c r="A175">
        <v>5128003</v>
      </c>
      <c r="B175">
        <v>240</v>
      </c>
      <c r="C175" t="s">
        <v>322</v>
      </c>
      <c r="D175" t="s">
        <v>113</v>
      </c>
      <c r="E175" t="s">
        <v>111</v>
      </c>
      <c r="F175" s="1">
        <v>45441</v>
      </c>
    </row>
    <row r="176" spans="1:6" x14ac:dyDescent="0.25">
      <c r="A176">
        <v>5128003</v>
      </c>
      <c r="B176">
        <v>240</v>
      </c>
      <c r="C176" t="s">
        <v>322</v>
      </c>
      <c r="D176" t="s">
        <v>113</v>
      </c>
      <c r="E176" t="s">
        <v>111</v>
      </c>
      <c r="F176" s="1">
        <v>45441</v>
      </c>
    </row>
    <row r="177" spans="1:6" x14ac:dyDescent="0.25">
      <c r="A177">
        <v>5127606</v>
      </c>
      <c r="B177">
        <v>3000</v>
      </c>
      <c r="C177" t="s">
        <v>323</v>
      </c>
      <c r="D177" t="s">
        <v>113</v>
      </c>
      <c r="E177" t="s">
        <v>40</v>
      </c>
      <c r="F177" s="1">
        <v>45427</v>
      </c>
    </row>
    <row r="178" spans="1:6" x14ac:dyDescent="0.25">
      <c r="A178">
        <v>5127180</v>
      </c>
      <c r="B178">
        <v>659.45</v>
      </c>
      <c r="C178" t="s">
        <v>152</v>
      </c>
      <c r="D178" t="s">
        <v>153</v>
      </c>
      <c r="E178" t="s">
        <v>22</v>
      </c>
      <c r="F178" s="1">
        <v>45420</v>
      </c>
    </row>
    <row r="179" spans="1:6" x14ac:dyDescent="0.25">
      <c r="A179">
        <v>5127560</v>
      </c>
      <c r="B179">
        <v>136.03</v>
      </c>
      <c r="C179" t="s">
        <v>152</v>
      </c>
      <c r="D179" t="s">
        <v>153</v>
      </c>
      <c r="E179" t="s">
        <v>22</v>
      </c>
      <c r="F179" s="1">
        <v>45427</v>
      </c>
    </row>
    <row r="180" spans="1:6" x14ac:dyDescent="0.25">
      <c r="A180">
        <v>5127560</v>
      </c>
      <c r="B180">
        <v>289.08</v>
      </c>
      <c r="C180" t="s">
        <v>152</v>
      </c>
      <c r="D180" t="s">
        <v>153</v>
      </c>
      <c r="E180" t="s">
        <v>22</v>
      </c>
      <c r="F180" s="1">
        <v>45427</v>
      </c>
    </row>
    <row r="181" spans="1:6" x14ac:dyDescent="0.25">
      <c r="A181">
        <v>5127724</v>
      </c>
      <c r="B181">
        <v>350</v>
      </c>
      <c r="C181" t="s">
        <v>204</v>
      </c>
      <c r="D181" t="s">
        <v>205</v>
      </c>
      <c r="E181" t="s">
        <v>34</v>
      </c>
      <c r="F181" s="1">
        <v>45441</v>
      </c>
    </row>
    <row r="182" spans="1:6" x14ac:dyDescent="0.25">
      <c r="A182">
        <v>5127725</v>
      </c>
      <c r="B182">
        <v>350</v>
      </c>
      <c r="C182" t="s">
        <v>204</v>
      </c>
      <c r="D182" t="s">
        <v>205</v>
      </c>
      <c r="E182" t="s">
        <v>34</v>
      </c>
      <c r="F182" s="1">
        <v>45441</v>
      </c>
    </row>
    <row r="183" spans="1:6" x14ac:dyDescent="0.25">
      <c r="A183">
        <v>5127156</v>
      </c>
      <c r="B183">
        <v>805</v>
      </c>
      <c r="C183" t="s">
        <v>146</v>
      </c>
      <c r="D183" t="s">
        <v>60</v>
      </c>
      <c r="E183" t="s">
        <v>56</v>
      </c>
      <c r="F183" s="1">
        <v>45413</v>
      </c>
    </row>
    <row r="184" spans="1:6" x14ac:dyDescent="0.25">
      <c r="A184">
        <v>5127160</v>
      </c>
      <c r="B184">
        <v>1775</v>
      </c>
      <c r="C184" t="s">
        <v>146</v>
      </c>
      <c r="D184" t="s">
        <v>60</v>
      </c>
      <c r="E184" t="s">
        <v>56</v>
      </c>
      <c r="F184" s="1">
        <v>45413</v>
      </c>
    </row>
    <row r="185" spans="1:6" x14ac:dyDescent="0.25">
      <c r="A185">
        <v>5127723</v>
      </c>
      <c r="B185">
        <v>722.5</v>
      </c>
      <c r="C185" t="s">
        <v>146</v>
      </c>
      <c r="D185" t="s">
        <v>60</v>
      </c>
      <c r="E185" t="s">
        <v>56</v>
      </c>
      <c r="F185" s="1">
        <v>45434</v>
      </c>
    </row>
    <row r="186" spans="1:6" x14ac:dyDescent="0.2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2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2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2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2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2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2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25">
      <c r="A193">
        <v>5127703</v>
      </c>
      <c r="B193">
        <v>1200</v>
      </c>
      <c r="C193" t="s">
        <v>324</v>
      </c>
      <c r="D193" t="s">
        <v>83</v>
      </c>
      <c r="E193" t="s">
        <v>5</v>
      </c>
      <c r="F193" s="1">
        <v>45434</v>
      </c>
    </row>
    <row r="194" spans="1:6" x14ac:dyDescent="0.25">
      <c r="A194">
        <v>5127600</v>
      </c>
      <c r="B194">
        <v>113</v>
      </c>
      <c r="C194" t="s">
        <v>325</v>
      </c>
      <c r="D194" t="s">
        <v>386</v>
      </c>
      <c r="E194" t="s">
        <v>5</v>
      </c>
      <c r="F194" s="1">
        <v>45441</v>
      </c>
    </row>
    <row r="195" spans="1:6" x14ac:dyDescent="0.25">
      <c r="A195">
        <v>5127600</v>
      </c>
      <c r="B195">
        <v>113</v>
      </c>
      <c r="C195" t="s">
        <v>325</v>
      </c>
      <c r="D195" t="s">
        <v>386</v>
      </c>
      <c r="E195" t="s">
        <v>5</v>
      </c>
      <c r="F195" s="1">
        <v>45441</v>
      </c>
    </row>
    <row r="196" spans="1:6" x14ac:dyDescent="0.25">
      <c r="A196">
        <v>5127600</v>
      </c>
      <c r="B196">
        <v>60</v>
      </c>
      <c r="C196" t="s">
        <v>325</v>
      </c>
      <c r="D196" t="s">
        <v>386</v>
      </c>
      <c r="E196" t="s">
        <v>5</v>
      </c>
      <c r="F196" s="1">
        <v>45441</v>
      </c>
    </row>
    <row r="197" spans="1:6" x14ac:dyDescent="0.25">
      <c r="A197">
        <v>5127600</v>
      </c>
      <c r="B197">
        <v>60</v>
      </c>
      <c r="C197" t="s">
        <v>325</v>
      </c>
      <c r="D197" t="s">
        <v>386</v>
      </c>
      <c r="E197" t="s">
        <v>5</v>
      </c>
      <c r="F197" s="1">
        <v>45441</v>
      </c>
    </row>
    <row r="198" spans="1:6" x14ac:dyDescent="0.25">
      <c r="A198">
        <v>5127737</v>
      </c>
      <c r="B198">
        <v>45</v>
      </c>
      <c r="C198" t="s">
        <v>326</v>
      </c>
      <c r="D198" t="s">
        <v>386</v>
      </c>
      <c r="E198" t="s">
        <v>5</v>
      </c>
      <c r="F198" s="1">
        <v>45434</v>
      </c>
    </row>
    <row r="199" spans="1:6" x14ac:dyDescent="0.25">
      <c r="A199">
        <v>5127737</v>
      </c>
      <c r="B199">
        <v>454.66</v>
      </c>
      <c r="C199" t="s">
        <v>326</v>
      </c>
      <c r="D199" t="s">
        <v>386</v>
      </c>
      <c r="E199" t="s">
        <v>5</v>
      </c>
      <c r="F199" s="1">
        <v>45434</v>
      </c>
    </row>
    <row r="200" spans="1:6" x14ac:dyDescent="0.2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2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2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25">
      <c r="A203">
        <v>5127062</v>
      </c>
      <c r="B203">
        <v>680.33</v>
      </c>
      <c r="C203" t="s">
        <v>327</v>
      </c>
      <c r="D203" t="s">
        <v>387</v>
      </c>
      <c r="E203" t="s">
        <v>5</v>
      </c>
      <c r="F203" s="1">
        <v>45413</v>
      </c>
    </row>
    <row r="204" spans="1:6" x14ac:dyDescent="0.25">
      <c r="A204">
        <v>5127062</v>
      </c>
      <c r="B204">
        <v>994.23</v>
      </c>
      <c r="C204" t="s">
        <v>327</v>
      </c>
      <c r="D204" t="s">
        <v>387</v>
      </c>
      <c r="E204" t="s">
        <v>5</v>
      </c>
      <c r="F204" s="1">
        <v>45413</v>
      </c>
    </row>
    <row r="205" spans="1:6" x14ac:dyDescent="0.25">
      <c r="A205">
        <v>5127062</v>
      </c>
      <c r="B205">
        <v>1020.76</v>
      </c>
      <c r="C205" t="s">
        <v>327</v>
      </c>
      <c r="D205" t="s">
        <v>387</v>
      </c>
      <c r="E205" t="s">
        <v>5</v>
      </c>
      <c r="F205" s="1">
        <v>45413</v>
      </c>
    </row>
    <row r="206" spans="1:6" x14ac:dyDescent="0.25">
      <c r="A206">
        <v>5127062</v>
      </c>
      <c r="B206">
        <v>86.44</v>
      </c>
      <c r="C206" t="s">
        <v>327</v>
      </c>
      <c r="D206" t="s">
        <v>387</v>
      </c>
      <c r="E206" t="s">
        <v>5</v>
      </c>
      <c r="F206" s="1">
        <v>45413</v>
      </c>
    </row>
    <row r="207" spans="1:6" x14ac:dyDescent="0.25">
      <c r="A207">
        <v>5127062</v>
      </c>
      <c r="B207">
        <v>377</v>
      </c>
      <c r="C207" t="s">
        <v>327</v>
      </c>
      <c r="D207" t="s">
        <v>387</v>
      </c>
      <c r="E207" t="s">
        <v>5</v>
      </c>
      <c r="F207" s="1">
        <v>45413</v>
      </c>
    </row>
    <row r="208" spans="1:6" x14ac:dyDescent="0.25">
      <c r="A208">
        <v>5127062</v>
      </c>
      <c r="B208">
        <v>134.26</v>
      </c>
      <c r="C208" t="s">
        <v>327</v>
      </c>
      <c r="D208" t="s">
        <v>387</v>
      </c>
      <c r="E208" t="s">
        <v>5</v>
      </c>
      <c r="F208" s="1">
        <v>45413</v>
      </c>
    </row>
    <row r="209" spans="1:6" x14ac:dyDescent="0.25">
      <c r="A209">
        <v>5127063</v>
      </c>
      <c r="B209">
        <v>156.54</v>
      </c>
      <c r="C209" t="s">
        <v>327</v>
      </c>
      <c r="D209" t="s">
        <v>387</v>
      </c>
      <c r="E209" t="s">
        <v>5</v>
      </c>
      <c r="F209" s="1">
        <v>45434</v>
      </c>
    </row>
    <row r="210" spans="1:6" x14ac:dyDescent="0.25">
      <c r="A210">
        <v>5127063</v>
      </c>
      <c r="B210">
        <v>74.209999999999994</v>
      </c>
      <c r="C210" t="s">
        <v>327</v>
      </c>
      <c r="D210" t="s">
        <v>387</v>
      </c>
      <c r="E210" t="s">
        <v>5</v>
      </c>
      <c r="F210" s="1">
        <v>45434</v>
      </c>
    </row>
    <row r="211" spans="1:6" x14ac:dyDescent="0.25">
      <c r="A211">
        <v>5127063</v>
      </c>
      <c r="B211">
        <v>98.15</v>
      </c>
      <c r="C211" t="s">
        <v>327</v>
      </c>
      <c r="D211" t="s">
        <v>387</v>
      </c>
      <c r="E211" t="s">
        <v>5</v>
      </c>
      <c r="F211" s="1">
        <v>45434</v>
      </c>
    </row>
    <row r="212" spans="1:6" x14ac:dyDescent="0.25">
      <c r="A212">
        <v>5127063</v>
      </c>
      <c r="B212">
        <v>148.26</v>
      </c>
      <c r="C212" t="s">
        <v>327</v>
      </c>
      <c r="D212" t="s">
        <v>387</v>
      </c>
      <c r="E212" t="s">
        <v>5</v>
      </c>
      <c r="F212" s="1">
        <v>45434</v>
      </c>
    </row>
    <row r="213" spans="1:6" x14ac:dyDescent="0.25">
      <c r="A213">
        <v>5127063</v>
      </c>
      <c r="B213">
        <v>209.78</v>
      </c>
      <c r="C213" t="s">
        <v>327</v>
      </c>
      <c r="D213" t="s">
        <v>387</v>
      </c>
      <c r="E213" t="s">
        <v>5</v>
      </c>
      <c r="F213" s="1">
        <v>45434</v>
      </c>
    </row>
    <row r="214" spans="1:6" x14ac:dyDescent="0.25">
      <c r="A214">
        <v>5127063</v>
      </c>
      <c r="B214">
        <v>76.19</v>
      </c>
      <c r="C214" t="s">
        <v>327</v>
      </c>
      <c r="D214" t="s">
        <v>387</v>
      </c>
      <c r="E214" t="s">
        <v>5</v>
      </c>
      <c r="F214" s="1">
        <v>45434</v>
      </c>
    </row>
    <row r="215" spans="1:6" x14ac:dyDescent="0.25">
      <c r="A215">
        <v>5127063</v>
      </c>
      <c r="B215">
        <v>345.1</v>
      </c>
      <c r="C215" t="s">
        <v>327</v>
      </c>
      <c r="D215" t="s">
        <v>387</v>
      </c>
      <c r="E215" t="s">
        <v>5</v>
      </c>
      <c r="F215" s="1">
        <v>45434</v>
      </c>
    </row>
    <row r="216" spans="1:6" x14ac:dyDescent="0.25">
      <c r="A216">
        <v>5127063</v>
      </c>
      <c r="B216">
        <v>912.68</v>
      </c>
      <c r="C216" t="s">
        <v>327</v>
      </c>
      <c r="D216" t="s">
        <v>387</v>
      </c>
      <c r="E216" t="s">
        <v>5</v>
      </c>
      <c r="F216" s="1">
        <v>45434</v>
      </c>
    </row>
    <row r="217" spans="1:6" x14ac:dyDescent="0.25">
      <c r="A217">
        <v>5127063</v>
      </c>
      <c r="B217">
        <v>172.88</v>
      </c>
      <c r="C217" t="s">
        <v>327</v>
      </c>
      <c r="D217" t="s">
        <v>387</v>
      </c>
      <c r="E217" t="s">
        <v>5</v>
      </c>
      <c r="F217" s="1">
        <v>45434</v>
      </c>
    </row>
    <row r="218" spans="1:6" x14ac:dyDescent="0.25">
      <c r="A218">
        <v>5127063</v>
      </c>
      <c r="B218">
        <v>120</v>
      </c>
      <c r="C218" t="s">
        <v>327</v>
      </c>
      <c r="D218" t="s">
        <v>387</v>
      </c>
      <c r="E218" t="s">
        <v>5</v>
      </c>
      <c r="F218" s="1">
        <v>45434</v>
      </c>
    </row>
    <row r="219" spans="1:6" x14ac:dyDescent="0.25">
      <c r="A219">
        <v>5127063</v>
      </c>
      <c r="B219">
        <v>59.39</v>
      </c>
      <c r="C219" t="s">
        <v>327</v>
      </c>
      <c r="D219" t="s">
        <v>387</v>
      </c>
      <c r="E219" t="s">
        <v>5</v>
      </c>
      <c r="F219" s="1">
        <v>45434</v>
      </c>
    </row>
    <row r="220" spans="1:6" x14ac:dyDescent="0.25">
      <c r="A220">
        <v>5127063</v>
      </c>
      <c r="B220">
        <v>54.37</v>
      </c>
      <c r="C220" t="s">
        <v>327</v>
      </c>
      <c r="D220" t="s">
        <v>387</v>
      </c>
      <c r="E220" t="s">
        <v>5</v>
      </c>
      <c r="F220" s="1">
        <v>45434</v>
      </c>
    </row>
    <row r="221" spans="1:6" x14ac:dyDescent="0.25">
      <c r="A221">
        <v>5127063</v>
      </c>
      <c r="B221">
        <v>337.04</v>
      </c>
      <c r="C221" t="s">
        <v>327</v>
      </c>
      <c r="D221" t="s">
        <v>387</v>
      </c>
      <c r="E221" t="s">
        <v>5</v>
      </c>
      <c r="F221" s="1">
        <v>45434</v>
      </c>
    </row>
    <row r="222" spans="1:6" x14ac:dyDescent="0.25">
      <c r="A222">
        <v>5127063</v>
      </c>
      <c r="B222">
        <v>15</v>
      </c>
      <c r="C222" t="s">
        <v>327</v>
      </c>
      <c r="D222" t="s">
        <v>387</v>
      </c>
      <c r="E222" t="s">
        <v>5</v>
      </c>
      <c r="F222" s="1">
        <v>45434</v>
      </c>
    </row>
    <row r="223" spans="1:6" x14ac:dyDescent="0.2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2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25">
      <c r="A225">
        <v>5127051</v>
      </c>
      <c r="B225">
        <v>501.69</v>
      </c>
      <c r="C225" t="s">
        <v>158</v>
      </c>
      <c r="D225" t="s">
        <v>4</v>
      </c>
      <c r="E225" t="s">
        <v>5</v>
      </c>
      <c r="F225" s="1">
        <v>45413</v>
      </c>
    </row>
    <row r="226" spans="1:6" x14ac:dyDescent="0.25">
      <c r="A226">
        <v>5126946</v>
      </c>
      <c r="B226">
        <v>591</v>
      </c>
      <c r="C226" t="s">
        <v>328</v>
      </c>
      <c r="D226" t="s">
        <v>4</v>
      </c>
      <c r="E226" t="s">
        <v>5</v>
      </c>
      <c r="F226" s="1">
        <v>45420</v>
      </c>
    </row>
    <row r="227" spans="1:6" x14ac:dyDescent="0.2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25">
      <c r="A228">
        <v>5127392</v>
      </c>
      <c r="B228">
        <v>350</v>
      </c>
      <c r="C228" t="s">
        <v>201</v>
      </c>
      <c r="D228" t="s">
        <v>4</v>
      </c>
      <c r="E228" t="s">
        <v>5</v>
      </c>
      <c r="F228" s="1">
        <v>45427</v>
      </c>
    </row>
    <row r="229" spans="1:6" x14ac:dyDescent="0.2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2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2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2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2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2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2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2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2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2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2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2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2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2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2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2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2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2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2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2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2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2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2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2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2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2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2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2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2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2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2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2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2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2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25">
      <c r="A263">
        <v>5127496</v>
      </c>
      <c r="B263">
        <v>534</v>
      </c>
      <c r="C263" t="s">
        <v>329</v>
      </c>
      <c r="D263" t="s">
        <v>15</v>
      </c>
      <c r="E263" t="s">
        <v>111</v>
      </c>
      <c r="F263" s="1">
        <v>45427</v>
      </c>
    </row>
    <row r="264" spans="1:6" x14ac:dyDescent="0.25">
      <c r="A264">
        <v>5127496</v>
      </c>
      <c r="B264">
        <v>534</v>
      </c>
      <c r="C264" t="s">
        <v>329</v>
      </c>
      <c r="D264" t="s">
        <v>15</v>
      </c>
      <c r="E264" t="s">
        <v>111</v>
      </c>
      <c r="F264" s="1">
        <v>45427</v>
      </c>
    </row>
    <row r="265" spans="1:6" x14ac:dyDescent="0.25">
      <c r="A265">
        <v>5127755</v>
      </c>
      <c r="B265">
        <v>144</v>
      </c>
      <c r="C265" t="s">
        <v>330</v>
      </c>
      <c r="D265" t="s">
        <v>15</v>
      </c>
      <c r="E265" t="s">
        <v>111</v>
      </c>
      <c r="F265" s="1">
        <v>45434</v>
      </c>
    </row>
    <row r="266" spans="1:6" x14ac:dyDescent="0.25">
      <c r="A266">
        <v>5127755</v>
      </c>
      <c r="B266">
        <v>144</v>
      </c>
      <c r="C266" t="s">
        <v>330</v>
      </c>
      <c r="D266" t="s">
        <v>15</v>
      </c>
      <c r="E266" t="s">
        <v>111</v>
      </c>
      <c r="F266" s="1">
        <v>45434</v>
      </c>
    </row>
    <row r="267" spans="1:6" x14ac:dyDescent="0.25">
      <c r="A267">
        <v>5127756</v>
      </c>
      <c r="B267">
        <v>591</v>
      </c>
      <c r="C267" t="s">
        <v>330</v>
      </c>
      <c r="D267" t="s">
        <v>15</v>
      </c>
      <c r="E267" t="s">
        <v>111</v>
      </c>
      <c r="F267" s="1">
        <v>45434</v>
      </c>
    </row>
    <row r="268" spans="1:6" x14ac:dyDescent="0.25">
      <c r="A268">
        <v>5127756</v>
      </c>
      <c r="B268">
        <v>591</v>
      </c>
      <c r="C268" t="s">
        <v>330</v>
      </c>
      <c r="D268" t="s">
        <v>15</v>
      </c>
      <c r="E268" t="s">
        <v>111</v>
      </c>
      <c r="F268" s="1">
        <v>45434</v>
      </c>
    </row>
    <row r="269" spans="1:6" x14ac:dyDescent="0.25">
      <c r="A269">
        <v>5127757</v>
      </c>
      <c r="B269">
        <v>591</v>
      </c>
      <c r="C269" t="s">
        <v>330</v>
      </c>
      <c r="D269" t="s">
        <v>15</v>
      </c>
      <c r="E269" t="s">
        <v>111</v>
      </c>
      <c r="F269" s="1">
        <v>45434</v>
      </c>
    </row>
    <row r="270" spans="1:6" x14ac:dyDescent="0.25">
      <c r="A270">
        <v>5127757</v>
      </c>
      <c r="B270">
        <v>591</v>
      </c>
      <c r="C270" t="s">
        <v>330</v>
      </c>
      <c r="D270" t="s">
        <v>15</v>
      </c>
      <c r="E270" t="s">
        <v>111</v>
      </c>
      <c r="F270" s="1">
        <v>45434</v>
      </c>
    </row>
    <row r="271" spans="1:6" x14ac:dyDescent="0.25">
      <c r="A271">
        <v>5127758</v>
      </c>
      <c r="B271">
        <v>144</v>
      </c>
      <c r="C271" t="s">
        <v>330</v>
      </c>
      <c r="D271" t="s">
        <v>15</v>
      </c>
      <c r="E271" t="s">
        <v>111</v>
      </c>
      <c r="F271" s="1">
        <v>45434</v>
      </c>
    </row>
    <row r="272" spans="1:6" x14ac:dyDescent="0.25">
      <c r="A272">
        <v>5127758</v>
      </c>
      <c r="B272">
        <v>144</v>
      </c>
      <c r="C272" t="s">
        <v>330</v>
      </c>
      <c r="D272" t="s">
        <v>15</v>
      </c>
      <c r="E272" t="s">
        <v>111</v>
      </c>
      <c r="F272" s="1">
        <v>45434</v>
      </c>
    </row>
    <row r="273" spans="1:6" x14ac:dyDescent="0.25">
      <c r="A273">
        <v>5127759</v>
      </c>
      <c r="B273">
        <v>165.6</v>
      </c>
      <c r="C273" t="s">
        <v>330</v>
      </c>
      <c r="D273" t="s">
        <v>15</v>
      </c>
      <c r="E273" t="s">
        <v>111</v>
      </c>
      <c r="F273" s="1">
        <v>45434</v>
      </c>
    </row>
    <row r="274" spans="1:6" x14ac:dyDescent="0.25">
      <c r="A274">
        <v>5127759</v>
      </c>
      <c r="B274">
        <v>165.6</v>
      </c>
      <c r="C274" t="s">
        <v>330</v>
      </c>
      <c r="D274" t="s">
        <v>15</v>
      </c>
      <c r="E274" t="s">
        <v>111</v>
      </c>
      <c r="F274" s="1">
        <v>45434</v>
      </c>
    </row>
    <row r="275" spans="1:6" x14ac:dyDescent="0.25">
      <c r="A275">
        <v>5127848</v>
      </c>
      <c r="B275">
        <v>299.99</v>
      </c>
      <c r="C275" t="s">
        <v>28</v>
      </c>
      <c r="D275" t="s">
        <v>15</v>
      </c>
      <c r="E275" t="s">
        <v>388</v>
      </c>
      <c r="F275" s="1">
        <v>45441</v>
      </c>
    </row>
    <row r="276" spans="1:6" x14ac:dyDescent="0.2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25">
      <c r="A277">
        <v>5127375</v>
      </c>
      <c r="B277">
        <v>431</v>
      </c>
      <c r="C277" t="s">
        <v>331</v>
      </c>
      <c r="D277" t="s">
        <v>15</v>
      </c>
      <c r="E277" t="s">
        <v>37</v>
      </c>
      <c r="F277" s="1">
        <v>45427</v>
      </c>
    </row>
    <row r="278" spans="1:6" x14ac:dyDescent="0.25">
      <c r="A278">
        <v>5127891</v>
      </c>
      <c r="B278">
        <v>390.92</v>
      </c>
      <c r="C278" t="s">
        <v>221</v>
      </c>
      <c r="D278" t="s">
        <v>15</v>
      </c>
      <c r="E278" t="s">
        <v>160</v>
      </c>
      <c r="F278" s="1">
        <v>45441</v>
      </c>
    </row>
    <row r="279" spans="1:6" x14ac:dyDescent="0.25">
      <c r="A279">
        <v>5126286</v>
      </c>
      <c r="B279">
        <v>16015.8</v>
      </c>
      <c r="C279" t="s">
        <v>222</v>
      </c>
      <c r="D279" t="s">
        <v>15</v>
      </c>
      <c r="E279" t="s">
        <v>41</v>
      </c>
      <c r="F279" s="1">
        <v>45434</v>
      </c>
    </row>
    <row r="280" spans="1:6" x14ac:dyDescent="0.25">
      <c r="A280">
        <v>5127707</v>
      </c>
      <c r="B280">
        <v>899.65</v>
      </c>
      <c r="C280" t="s">
        <v>222</v>
      </c>
      <c r="D280" t="s">
        <v>15</v>
      </c>
      <c r="E280" t="s">
        <v>41</v>
      </c>
      <c r="F280" s="1">
        <v>45441</v>
      </c>
    </row>
    <row r="281" spans="1:6" x14ac:dyDescent="0.25">
      <c r="A281">
        <v>5127019</v>
      </c>
      <c r="B281">
        <v>400</v>
      </c>
      <c r="C281" t="s">
        <v>406</v>
      </c>
      <c r="D281" t="s">
        <v>38</v>
      </c>
      <c r="E281" t="s">
        <v>151</v>
      </c>
      <c r="F281" s="1">
        <v>45413</v>
      </c>
    </row>
    <row r="282" spans="1:6" x14ac:dyDescent="0.25">
      <c r="A282">
        <v>5127116</v>
      </c>
      <c r="B282">
        <v>444</v>
      </c>
      <c r="C282" t="s">
        <v>332</v>
      </c>
      <c r="D282" t="s">
        <v>38</v>
      </c>
      <c r="E282" t="s">
        <v>151</v>
      </c>
      <c r="F282" s="1">
        <v>45427</v>
      </c>
    </row>
    <row r="283" spans="1:6" x14ac:dyDescent="0.25">
      <c r="A283">
        <v>5127997</v>
      </c>
      <c r="B283">
        <v>495.31</v>
      </c>
      <c r="C283" t="s">
        <v>331</v>
      </c>
      <c r="D283" t="s">
        <v>38</v>
      </c>
      <c r="E283" t="s">
        <v>151</v>
      </c>
      <c r="F283" s="1">
        <v>45441</v>
      </c>
    </row>
    <row r="284" spans="1:6" x14ac:dyDescent="0.25">
      <c r="A284">
        <v>5127307</v>
      </c>
      <c r="B284">
        <v>281.60000000000002</v>
      </c>
      <c r="C284" t="s">
        <v>183</v>
      </c>
      <c r="D284" t="s">
        <v>38</v>
      </c>
      <c r="E284" t="s">
        <v>145</v>
      </c>
      <c r="F284" s="1">
        <v>45427</v>
      </c>
    </row>
    <row r="285" spans="1:6" x14ac:dyDescent="0.25">
      <c r="A285">
        <v>5127658</v>
      </c>
      <c r="B285">
        <v>794.79</v>
      </c>
      <c r="C285" t="s">
        <v>333</v>
      </c>
      <c r="D285" t="s">
        <v>53</v>
      </c>
      <c r="E285" t="s">
        <v>389</v>
      </c>
      <c r="F285" s="1">
        <v>45427</v>
      </c>
    </row>
    <row r="286" spans="1:6" x14ac:dyDescent="0.25">
      <c r="A286">
        <v>5127876</v>
      </c>
      <c r="B286">
        <v>271.8</v>
      </c>
      <c r="C286" t="s">
        <v>333</v>
      </c>
      <c r="D286" t="s">
        <v>53</v>
      </c>
      <c r="E286" t="s">
        <v>389</v>
      </c>
      <c r="F286" s="1">
        <v>45441</v>
      </c>
    </row>
    <row r="287" spans="1:6" x14ac:dyDescent="0.25">
      <c r="A287">
        <v>5127958</v>
      </c>
      <c r="B287">
        <v>341.07</v>
      </c>
      <c r="C287" t="s">
        <v>334</v>
      </c>
      <c r="D287" t="s">
        <v>45</v>
      </c>
      <c r="E287" t="s">
        <v>56</v>
      </c>
      <c r="F287" s="1">
        <v>45441</v>
      </c>
    </row>
    <row r="288" spans="1:6" x14ac:dyDescent="0.25">
      <c r="A288">
        <v>5127291</v>
      </c>
      <c r="B288">
        <v>1719.37</v>
      </c>
      <c r="C288" t="s">
        <v>335</v>
      </c>
      <c r="D288" t="s">
        <v>45</v>
      </c>
      <c r="E288" t="s">
        <v>106</v>
      </c>
      <c r="F288" s="1">
        <v>45427</v>
      </c>
    </row>
    <row r="289" spans="1:6" x14ac:dyDescent="0.25">
      <c r="A289">
        <v>5127715</v>
      </c>
      <c r="B289">
        <v>371.6</v>
      </c>
      <c r="C289" t="s">
        <v>336</v>
      </c>
      <c r="D289" t="s">
        <v>45</v>
      </c>
      <c r="E289" t="s">
        <v>145</v>
      </c>
      <c r="F289" s="1">
        <v>45434</v>
      </c>
    </row>
    <row r="290" spans="1:6" x14ac:dyDescent="0.25">
      <c r="A290">
        <v>5127719</v>
      </c>
      <c r="B290">
        <v>1396.97</v>
      </c>
      <c r="C290" t="s">
        <v>180</v>
      </c>
      <c r="D290" t="s">
        <v>45</v>
      </c>
      <c r="E290" t="s">
        <v>145</v>
      </c>
      <c r="F290" s="1">
        <v>45434</v>
      </c>
    </row>
    <row r="291" spans="1:6" x14ac:dyDescent="0.25">
      <c r="A291">
        <v>5127004</v>
      </c>
      <c r="B291">
        <v>2740.5</v>
      </c>
      <c r="C291" t="s">
        <v>337</v>
      </c>
      <c r="D291" t="s">
        <v>45</v>
      </c>
      <c r="E291" t="s">
        <v>67</v>
      </c>
      <c r="F291" s="1">
        <v>45413</v>
      </c>
    </row>
    <row r="292" spans="1:6" x14ac:dyDescent="0.25">
      <c r="A292">
        <v>5127863</v>
      </c>
      <c r="B292">
        <v>487.5</v>
      </c>
      <c r="C292" t="s">
        <v>28</v>
      </c>
      <c r="D292" t="s">
        <v>45</v>
      </c>
      <c r="E292" t="s">
        <v>187</v>
      </c>
      <c r="F292" s="1">
        <v>45441</v>
      </c>
    </row>
    <row r="293" spans="1:6" x14ac:dyDescent="0.25">
      <c r="A293">
        <v>5127863</v>
      </c>
      <c r="B293">
        <v>59.4</v>
      </c>
      <c r="C293" t="s">
        <v>28</v>
      </c>
      <c r="D293" t="s">
        <v>45</v>
      </c>
      <c r="E293" t="s">
        <v>187</v>
      </c>
      <c r="F293" s="1">
        <v>45441</v>
      </c>
    </row>
    <row r="294" spans="1:6" x14ac:dyDescent="0.25">
      <c r="A294">
        <v>5126879</v>
      </c>
      <c r="B294">
        <v>2165.7600000000002</v>
      </c>
      <c r="C294" t="s">
        <v>338</v>
      </c>
      <c r="D294" t="s">
        <v>45</v>
      </c>
      <c r="E294" t="s">
        <v>13</v>
      </c>
      <c r="F294" s="1">
        <v>45413</v>
      </c>
    </row>
    <row r="295" spans="1:6" x14ac:dyDescent="0.25">
      <c r="A295">
        <v>5126968</v>
      </c>
      <c r="B295">
        <v>285.63</v>
      </c>
      <c r="C295" t="s">
        <v>339</v>
      </c>
      <c r="D295" t="s">
        <v>45</v>
      </c>
      <c r="E295" t="s">
        <v>13</v>
      </c>
      <c r="F295" s="1">
        <v>45420</v>
      </c>
    </row>
    <row r="296" spans="1:6" x14ac:dyDescent="0.25">
      <c r="A296">
        <v>5126978</v>
      </c>
      <c r="B296">
        <v>387.31</v>
      </c>
      <c r="C296" t="s">
        <v>339</v>
      </c>
      <c r="D296" t="s">
        <v>45</v>
      </c>
      <c r="E296" t="s">
        <v>13</v>
      </c>
      <c r="F296" s="1">
        <v>45420</v>
      </c>
    </row>
    <row r="297" spans="1:6" x14ac:dyDescent="0.25">
      <c r="A297">
        <v>5127112</v>
      </c>
      <c r="B297">
        <v>2253</v>
      </c>
      <c r="C297" t="s">
        <v>340</v>
      </c>
      <c r="D297" t="s">
        <v>45</v>
      </c>
      <c r="E297" t="s">
        <v>13</v>
      </c>
      <c r="F297" s="1">
        <v>45413</v>
      </c>
    </row>
    <row r="298" spans="1:6" x14ac:dyDescent="0.25">
      <c r="A298">
        <v>5127390</v>
      </c>
      <c r="B298">
        <v>1116.75</v>
      </c>
      <c r="C298" t="s">
        <v>338</v>
      </c>
      <c r="D298" t="s">
        <v>45</v>
      </c>
      <c r="E298" t="s">
        <v>13</v>
      </c>
      <c r="F298" s="1">
        <v>45441</v>
      </c>
    </row>
    <row r="299" spans="1:6" x14ac:dyDescent="0.25">
      <c r="A299">
        <v>5127394</v>
      </c>
      <c r="B299">
        <v>356</v>
      </c>
      <c r="C299" t="s">
        <v>338</v>
      </c>
      <c r="D299" t="s">
        <v>45</v>
      </c>
      <c r="E299" t="s">
        <v>13</v>
      </c>
      <c r="F299" s="1">
        <v>45441</v>
      </c>
    </row>
    <row r="300" spans="1:6" x14ac:dyDescent="0.25">
      <c r="A300">
        <v>5127395</v>
      </c>
      <c r="B300">
        <v>1469.28</v>
      </c>
      <c r="C300" t="s">
        <v>338</v>
      </c>
      <c r="D300" t="s">
        <v>45</v>
      </c>
      <c r="E300" t="s">
        <v>13</v>
      </c>
      <c r="F300" s="1">
        <v>45434</v>
      </c>
    </row>
    <row r="301" spans="1:6" x14ac:dyDescent="0.25">
      <c r="A301">
        <v>5127407</v>
      </c>
      <c r="B301">
        <v>343.81</v>
      </c>
      <c r="C301" t="s">
        <v>339</v>
      </c>
      <c r="D301" t="s">
        <v>45</v>
      </c>
      <c r="E301" t="s">
        <v>13</v>
      </c>
      <c r="F301" s="1">
        <v>45427</v>
      </c>
    </row>
    <row r="302" spans="1:6" x14ac:dyDescent="0.25">
      <c r="A302">
        <v>5127578</v>
      </c>
      <c r="B302">
        <v>312</v>
      </c>
      <c r="C302" t="s">
        <v>341</v>
      </c>
      <c r="D302" t="s">
        <v>45</v>
      </c>
      <c r="E302" t="s">
        <v>13</v>
      </c>
      <c r="F302" s="1">
        <v>45427</v>
      </c>
    </row>
    <row r="303" spans="1:6" x14ac:dyDescent="0.25">
      <c r="A303">
        <v>5126888</v>
      </c>
      <c r="B303">
        <v>338.74</v>
      </c>
      <c r="C303" t="s">
        <v>211</v>
      </c>
      <c r="D303" t="s">
        <v>45</v>
      </c>
      <c r="E303" t="s">
        <v>34</v>
      </c>
      <c r="F303" s="1">
        <v>45413</v>
      </c>
    </row>
    <row r="304" spans="1:6" x14ac:dyDescent="0.25">
      <c r="A304">
        <v>5127243</v>
      </c>
      <c r="B304">
        <v>1594</v>
      </c>
      <c r="C304" t="s">
        <v>246</v>
      </c>
      <c r="D304" t="s">
        <v>45</v>
      </c>
      <c r="E304" t="s">
        <v>34</v>
      </c>
      <c r="F304" s="1">
        <v>45420</v>
      </c>
    </row>
    <row r="305" spans="1:6" x14ac:dyDescent="0.25">
      <c r="A305">
        <v>5127295</v>
      </c>
      <c r="B305">
        <v>1250</v>
      </c>
      <c r="C305" t="s">
        <v>208</v>
      </c>
      <c r="D305" t="s">
        <v>45</v>
      </c>
      <c r="E305" t="s">
        <v>34</v>
      </c>
      <c r="F305" s="1">
        <v>45420</v>
      </c>
    </row>
    <row r="306" spans="1:6" x14ac:dyDescent="0.25">
      <c r="A306">
        <v>5127679</v>
      </c>
      <c r="B306">
        <v>3235</v>
      </c>
      <c r="C306" t="s">
        <v>342</v>
      </c>
      <c r="D306" t="s">
        <v>45</v>
      </c>
      <c r="E306" t="s">
        <v>34</v>
      </c>
      <c r="F306" s="1">
        <v>45434</v>
      </c>
    </row>
    <row r="307" spans="1:6" x14ac:dyDescent="0.25">
      <c r="A307">
        <v>5127285</v>
      </c>
      <c r="B307">
        <v>226.28</v>
      </c>
      <c r="C307" t="s">
        <v>343</v>
      </c>
      <c r="D307" t="s">
        <v>390</v>
      </c>
      <c r="E307" t="s">
        <v>40</v>
      </c>
      <c r="F307" s="1">
        <v>45420</v>
      </c>
    </row>
    <row r="308" spans="1:6" x14ac:dyDescent="0.25">
      <c r="A308">
        <v>5127285</v>
      </c>
      <c r="B308">
        <v>107.87</v>
      </c>
      <c r="C308" t="s">
        <v>343</v>
      </c>
      <c r="D308" t="s">
        <v>390</v>
      </c>
      <c r="E308" t="s">
        <v>40</v>
      </c>
      <c r="F308" s="1">
        <v>45420</v>
      </c>
    </row>
    <row r="309" spans="1:6" x14ac:dyDescent="0.25">
      <c r="A309">
        <v>5127836</v>
      </c>
      <c r="B309">
        <v>795</v>
      </c>
      <c r="C309" t="s">
        <v>344</v>
      </c>
      <c r="D309" t="s">
        <v>391</v>
      </c>
      <c r="E309" t="s">
        <v>159</v>
      </c>
      <c r="F309" s="1">
        <v>45441</v>
      </c>
    </row>
    <row r="310" spans="1:6" x14ac:dyDescent="0.25">
      <c r="A310">
        <v>5127163</v>
      </c>
      <c r="B310">
        <v>818.8</v>
      </c>
      <c r="C310" t="s">
        <v>406</v>
      </c>
      <c r="D310" t="s">
        <v>391</v>
      </c>
      <c r="E310" t="s">
        <v>40</v>
      </c>
      <c r="F310" s="1">
        <v>45413</v>
      </c>
    </row>
    <row r="311" spans="1:6" x14ac:dyDescent="0.2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25">
      <c r="A312">
        <v>5127966</v>
      </c>
      <c r="B312">
        <v>496.54</v>
      </c>
      <c r="C312" t="s">
        <v>334</v>
      </c>
      <c r="D312" t="s">
        <v>26</v>
      </c>
      <c r="E312" t="s">
        <v>26</v>
      </c>
      <c r="F312" s="1">
        <v>45441</v>
      </c>
    </row>
    <row r="313" spans="1:6" x14ac:dyDescent="0.2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2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25">
      <c r="A315">
        <v>5127321</v>
      </c>
      <c r="B315">
        <v>318</v>
      </c>
      <c r="C315" t="s">
        <v>345</v>
      </c>
      <c r="D315" t="s">
        <v>392</v>
      </c>
      <c r="E315" t="s">
        <v>160</v>
      </c>
      <c r="F315" s="1">
        <v>45427</v>
      </c>
    </row>
    <row r="316" spans="1:6" x14ac:dyDescent="0.25">
      <c r="A316">
        <v>5127508</v>
      </c>
      <c r="B316">
        <v>884.36</v>
      </c>
      <c r="C316" t="s">
        <v>346</v>
      </c>
      <c r="D316" t="s">
        <v>392</v>
      </c>
      <c r="E316" t="s">
        <v>160</v>
      </c>
      <c r="F316" s="1">
        <v>45427</v>
      </c>
    </row>
    <row r="317" spans="1:6" x14ac:dyDescent="0.25">
      <c r="A317">
        <v>5127906</v>
      </c>
      <c r="B317">
        <v>715</v>
      </c>
      <c r="C317" t="s">
        <v>347</v>
      </c>
      <c r="D317" t="s">
        <v>392</v>
      </c>
      <c r="E317" t="s">
        <v>160</v>
      </c>
      <c r="F317" s="1">
        <v>45441</v>
      </c>
    </row>
    <row r="318" spans="1:6" x14ac:dyDescent="0.25">
      <c r="A318">
        <v>5127918</v>
      </c>
      <c r="B318">
        <v>368</v>
      </c>
      <c r="C318" t="s">
        <v>347</v>
      </c>
      <c r="D318" t="s">
        <v>392</v>
      </c>
      <c r="E318" t="s">
        <v>160</v>
      </c>
      <c r="F318" s="1">
        <v>45441</v>
      </c>
    </row>
    <row r="319" spans="1:6" x14ac:dyDescent="0.25">
      <c r="A319">
        <v>5127312</v>
      </c>
      <c r="B319">
        <v>260.27999999999997</v>
      </c>
      <c r="C319" t="s">
        <v>96</v>
      </c>
      <c r="D319" t="s">
        <v>393</v>
      </c>
      <c r="E319" t="s">
        <v>31</v>
      </c>
      <c r="F319" s="1">
        <v>45427</v>
      </c>
    </row>
    <row r="320" spans="1:6" x14ac:dyDescent="0.25">
      <c r="A320">
        <v>5127313</v>
      </c>
      <c r="B320">
        <v>476.73</v>
      </c>
      <c r="C320" t="s">
        <v>96</v>
      </c>
      <c r="D320" t="s">
        <v>393</v>
      </c>
      <c r="E320" t="s">
        <v>31</v>
      </c>
      <c r="F320" s="1">
        <v>45427</v>
      </c>
    </row>
    <row r="321" spans="1:6" x14ac:dyDescent="0.25">
      <c r="A321">
        <v>5127306</v>
      </c>
      <c r="B321">
        <v>430</v>
      </c>
      <c r="C321" t="s">
        <v>348</v>
      </c>
      <c r="D321" t="s">
        <v>75</v>
      </c>
      <c r="E321" t="s">
        <v>56</v>
      </c>
      <c r="F321" s="1">
        <v>45427</v>
      </c>
    </row>
    <row r="322" spans="1:6" x14ac:dyDescent="0.25">
      <c r="A322">
        <v>5127544</v>
      </c>
      <c r="B322">
        <v>665</v>
      </c>
      <c r="C322" t="s">
        <v>349</v>
      </c>
      <c r="D322" t="s">
        <v>75</v>
      </c>
      <c r="E322" t="s">
        <v>56</v>
      </c>
      <c r="F322" s="1">
        <v>45427</v>
      </c>
    </row>
    <row r="323" spans="1:6" x14ac:dyDescent="0.25">
      <c r="A323">
        <v>5127448</v>
      </c>
      <c r="B323">
        <v>930.95</v>
      </c>
      <c r="C323" t="s">
        <v>223</v>
      </c>
      <c r="D323" t="s">
        <v>10</v>
      </c>
      <c r="E323" t="s">
        <v>159</v>
      </c>
      <c r="F323" s="1">
        <v>45427</v>
      </c>
    </row>
    <row r="324" spans="1:6" x14ac:dyDescent="0.25">
      <c r="A324">
        <v>5127865</v>
      </c>
      <c r="B324">
        <v>36044.75</v>
      </c>
      <c r="C324" t="s">
        <v>350</v>
      </c>
      <c r="D324" t="s">
        <v>10</v>
      </c>
      <c r="E324" t="s">
        <v>234</v>
      </c>
      <c r="F324" s="1">
        <v>45441</v>
      </c>
    </row>
    <row r="325" spans="1:6" x14ac:dyDescent="0.2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25">
      <c r="A326">
        <v>5127662</v>
      </c>
      <c r="B326">
        <v>14750</v>
      </c>
      <c r="C326" t="s">
        <v>351</v>
      </c>
      <c r="D326" t="s">
        <v>10</v>
      </c>
      <c r="E326" t="s">
        <v>191</v>
      </c>
      <c r="F326" s="1">
        <v>45427</v>
      </c>
    </row>
    <row r="327" spans="1:6" x14ac:dyDescent="0.25">
      <c r="A327">
        <v>5127290</v>
      </c>
      <c r="B327">
        <v>280</v>
      </c>
      <c r="C327" t="s">
        <v>352</v>
      </c>
      <c r="D327" t="s">
        <v>10</v>
      </c>
      <c r="E327" t="s">
        <v>40</v>
      </c>
      <c r="F327" s="1">
        <v>45420</v>
      </c>
    </row>
    <row r="328" spans="1:6" x14ac:dyDescent="0.25">
      <c r="A328">
        <v>5127576</v>
      </c>
      <c r="B328">
        <v>292.13</v>
      </c>
      <c r="C328" t="s">
        <v>353</v>
      </c>
      <c r="D328" t="s">
        <v>10</v>
      </c>
      <c r="E328" t="s">
        <v>56</v>
      </c>
      <c r="F328" s="1">
        <v>45427</v>
      </c>
    </row>
    <row r="329" spans="1:6" x14ac:dyDescent="0.25">
      <c r="A329">
        <v>5127576</v>
      </c>
      <c r="B329">
        <v>437.5</v>
      </c>
      <c r="C329" t="s">
        <v>353</v>
      </c>
      <c r="D329" t="s">
        <v>10</v>
      </c>
      <c r="E329" t="s">
        <v>56</v>
      </c>
      <c r="F329" s="1">
        <v>45427</v>
      </c>
    </row>
    <row r="330" spans="1:6" x14ac:dyDescent="0.25">
      <c r="A330">
        <v>5127581</v>
      </c>
      <c r="B330">
        <v>1086.02</v>
      </c>
      <c r="C330" t="s">
        <v>219</v>
      </c>
      <c r="D330" t="s">
        <v>10</v>
      </c>
      <c r="E330" t="s">
        <v>56</v>
      </c>
      <c r="F330" s="1">
        <v>45427</v>
      </c>
    </row>
    <row r="331" spans="1:6" x14ac:dyDescent="0.25">
      <c r="A331">
        <v>5127955</v>
      </c>
      <c r="B331">
        <v>292</v>
      </c>
      <c r="C331" t="s">
        <v>354</v>
      </c>
      <c r="D331" t="s">
        <v>10</v>
      </c>
      <c r="E331" t="s">
        <v>56</v>
      </c>
      <c r="F331" s="1">
        <v>45441</v>
      </c>
    </row>
    <row r="332" spans="1:6" x14ac:dyDescent="0.25">
      <c r="A332">
        <v>5127305</v>
      </c>
      <c r="B332">
        <v>461.2</v>
      </c>
      <c r="C332" t="s">
        <v>355</v>
      </c>
      <c r="D332" t="s">
        <v>10</v>
      </c>
      <c r="E332" t="s">
        <v>106</v>
      </c>
      <c r="F332" s="1">
        <v>45434</v>
      </c>
    </row>
    <row r="333" spans="1:6" x14ac:dyDescent="0.25">
      <c r="A333">
        <v>5127046</v>
      </c>
      <c r="B333">
        <v>372</v>
      </c>
      <c r="C333" t="s">
        <v>406</v>
      </c>
      <c r="D333" t="s">
        <v>10</v>
      </c>
      <c r="E333" t="s">
        <v>48</v>
      </c>
      <c r="F333" s="1">
        <v>45413</v>
      </c>
    </row>
    <row r="334" spans="1:6" x14ac:dyDescent="0.25">
      <c r="A334">
        <v>5127047</v>
      </c>
      <c r="B334">
        <v>372</v>
      </c>
      <c r="C334" t="s">
        <v>406</v>
      </c>
      <c r="D334" t="s">
        <v>10</v>
      </c>
      <c r="E334" t="s">
        <v>48</v>
      </c>
      <c r="F334" s="1">
        <v>45413</v>
      </c>
    </row>
    <row r="335" spans="1:6" x14ac:dyDescent="0.25">
      <c r="A335">
        <v>5127332</v>
      </c>
      <c r="B335">
        <v>625</v>
      </c>
      <c r="C335" t="s">
        <v>406</v>
      </c>
      <c r="D335" t="s">
        <v>10</v>
      </c>
      <c r="E335" t="s">
        <v>48</v>
      </c>
      <c r="F335" s="1">
        <v>45427</v>
      </c>
    </row>
    <row r="336" spans="1:6" x14ac:dyDescent="0.25">
      <c r="A336">
        <v>5127333</v>
      </c>
      <c r="B336">
        <v>1427</v>
      </c>
      <c r="C336" t="s">
        <v>406</v>
      </c>
      <c r="D336" t="s">
        <v>10</v>
      </c>
      <c r="E336" t="s">
        <v>48</v>
      </c>
      <c r="F336" s="1">
        <v>45427</v>
      </c>
    </row>
    <row r="337" spans="1:6" x14ac:dyDescent="0.2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25">
      <c r="A338">
        <v>5127709</v>
      </c>
      <c r="B338">
        <v>794</v>
      </c>
      <c r="C338" t="s">
        <v>406</v>
      </c>
      <c r="D338" t="s">
        <v>10</v>
      </c>
      <c r="E338" t="s">
        <v>48</v>
      </c>
      <c r="F338" s="1">
        <v>45434</v>
      </c>
    </row>
    <row r="339" spans="1:6" x14ac:dyDescent="0.25">
      <c r="A339">
        <v>5127742</v>
      </c>
      <c r="B339">
        <v>372</v>
      </c>
      <c r="C339" t="s">
        <v>406</v>
      </c>
      <c r="D339" t="s">
        <v>10</v>
      </c>
      <c r="E339" t="s">
        <v>48</v>
      </c>
      <c r="F339" s="1">
        <v>45434</v>
      </c>
    </row>
    <row r="340" spans="1:6" x14ac:dyDescent="0.25">
      <c r="A340">
        <v>5126989</v>
      </c>
      <c r="B340">
        <v>625</v>
      </c>
      <c r="C340" t="s">
        <v>356</v>
      </c>
      <c r="D340" t="s">
        <v>10</v>
      </c>
      <c r="E340" t="s">
        <v>76</v>
      </c>
      <c r="F340" s="1">
        <v>45420</v>
      </c>
    </row>
    <row r="341" spans="1:6" x14ac:dyDescent="0.25">
      <c r="A341">
        <v>5127369</v>
      </c>
      <c r="B341">
        <v>2750</v>
      </c>
      <c r="C341" t="s">
        <v>357</v>
      </c>
      <c r="D341" t="s">
        <v>10</v>
      </c>
      <c r="E341" t="s">
        <v>76</v>
      </c>
      <c r="F341" s="1">
        <v>45427</v>
      </c>
    </row>
    <row r="342" spans="1:6" x14ac:dyDescent="0.2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25">
      <c r="A343">
        <v>5127864</v>
      </c>
      <c r="B343">
        <v>500</v>
      </c>
      <c r="C343" t="s">
        <v>357</v>
      </c>
      <c r="D343" t="s">
        <v>10</v>
      </c>
      <c r="E343" t="s">
        <v>76</v>
      </c>
      <c r="F343" s="1">
        <v>45441</v>
      </c>
    </row>
    <row r="344" spans="1:6" x14ac:dyDescent="0.25">
      <c r="A344">
        <v>5125715</v>
      </c>
      <c r="B344">
        <v>16452.5</v>
      </c>
      <c r="C344" t="s">
        <v>213</v>
      </c>
      <c r="D344" t="s">
        <v>10</v>
      </c>
      <c r="E344" t="s">
        <v>88</v>
      </c>
      <c r="F344" s="1">
        <v>45434</v>
      </c>
    </row>
    <row r="345" spans="1:6" x14ac:dyDescent="0.25">
      <c r="A345">
        <v>5127067</v>
      </c>
      <c r="B345">
        <v>300</v>
      </c>
      <c r="C345" t="s">
        <v>406</v>
      </c>
      <c r="D345" t="s">
        <v>10</v>
      </c>
      <c r="E345" t="s">
        <v>11</v>
      </c>
      <c r="F345" s="1">
        <v>45413</v>
      </c>
    </row>
    <row r="346" spans="1:6" x14ac:dyDescent="0.25">
      <c r="A346">
        <v>5127088</v>
      </c>
      <c r="B346">
        <v>4000</v>
      </c>
      <c r="C346" t="s">
        <v>358</v>
      </c>
      <c r="D346" t="s">
        <v>10</v>
      </c>
      <c r="E346" t="s">
        <v>11</v>
      </c>
      <c r="F346" s="1">
        <v>45434</v>
      </c>
    </row>
    <row r="347" spans="1:6" x14ac:dyDescent="0.25">
      <c r="A347">
        <v>5127695</v>
      </c>
      <c r="B347">
        <v>24336</v>
      </c>
      <c r="C347" t="s">
        <v>359</v>
      </c>
      <c r="D347" t="s">
        <v>10</v>
      </c>
      <c r="E347" t="s">
        <v>11</v>
      </c>
      <c r="F347" s="1">
        <v>45434</v>
      </c>
    </row>
    <row r="348" spans="1:6" x14ac:dyDescent="0.25">
      <c r="A348">
        <v>5127696</v>
      </c>
      <c r="B348">
        <v>25649</v>
      </c>
      <c r="C348" t="s">
        <v>359</v>
      </c>
      <c r="D348" t="s">
        <v>10</v>
      </c>
      <c r="E348" t="s">
        <v>11</v>
      </c>
      <c r="F348" s="1">
        <v>45434</v>
      </c>
    </row>
    <row r="349" spans="1:6" x14ac:dyDescent="0.2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25">
      <c r="A350">
        <v>5127877</v>
      </c>
      <c r="B350">
        <v>2495</v>
      </c>
      <c r="C350" t="s">
        <v>360</v>
      </c>
      <c r="D350" t="s">
        <v>10</v>
      </c>
      <c r="E350" t="s">
        <v>11</v>
      </c>
      <c r="F350" s="1">
        <v>45441</v>
      </c>
    </row>
    <row r="351" spans="1:6" x14ac:dyDescent="0.25">
      <c r="A351">
        <v>5127890</v>
      </c>
      <c r="B351">
        <v>1650</v>
      </c>
      <c r="C351" t="s">
        <v>406</v>
      </c>
      <c r="D351" t="s">
        <v>10</v>
      </c>
      <c r="E351" t="s">
        <v>11</v>
      </c>
      <c r="F351" s="1">
        <v>45441</v>
      </c>
    </row>
    <row r="352" spans="1:6" x14ac:dyDescent="0.2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2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25">
      <c r="A354">
        <v>5127714</v>
      </c>
      <c r="B354">
        <v>273</v>
      </c>
      <c r="C354" t="s">
        <v>188</v>
      </c>
      <c r="D354" t="s">
        <v>10</v>
      </c>
      <c r="E354" t="s">
        <v>73</v>
      </c>
      <c r="F354" s="1">
        <v>45427</v>
      </c>
    </row>
    <row r="355" spans="1:6" x14ac:dyDescent="0.25">
      <c r="A355">
        <v>5127754</v>
      </c>
      <c r="B355">
        <v>2436</v>
      </c>
      <c r="C355" t="s">
        <v>361</v>
      </c>
      <c r="D355" t="s">
        <v>10</v>
      </c>
      <c r="E355" t="s">
        <v>73</v>
      </c>
      <c r="F355" s="1">
        <v>45434</v>
      </c>
    </row>
    <row r="356" spans="1:6" x14ac:dyDescent="0.25">
      <c r="A356">
        <v>5127072</v>
      </c>
      <c r="B356">
        <v>764.71</v>
      </c>
      <c r="C356" t="s">
        <v>169</v>
      </c>
      <c r="D356" t="s">
        <v>10</v>
      </c>
      <c r="E356" t="s">
        <v>34</v>
      </c>
      <c r="F356" s="1">
        <v>45413</v>
      </c>
    </row>
    <row r="357" spans="1:6" x14ac:dyDescent="0.25">
      <c r="A357">
        <v>5127437</v>
      </c>
      <c r="B357">
        <v>3975</v>
      </c>
      <c r="C357" t="s">
        <v>157</v>
      </c>
      <c r="D357" t="s">
        <v>10</v>
      </c>
      <c r="E357" t="s">
        <v>34</v>
      </c>
      <c r="F357" s="1">
        <v>45434</v>
      </c>
    </row>
    <row r="358" spans="1:6" x14ac:dyDescent="0.25">
      <c r="A358">
        <v>5127514</v>
      </c>
      <c r="B358">
        <v>864.09</v>
      </c>
      <c r="C358" t="s">
        <v>169</v>
      </c>
      <c r="D358" t="s">
        <v>10</v>
      </c>
      <c r="E358" t="s">
        <v>34</v>
      </c>
      <c r="F358" s="1">
        <v>45427</v>
      </c>
    </row>
    <row r="359" spans="1:6" x14ac:dyDescent="0.25">
      <c r="A359">
        <v>5127808</v>
      </c>
      <c r="B359">
        <v>745.36</v>
      </c>
      <c r="C359" t="s">
        <v>169</v>
      </c>
      <c r="D359" t="s">
        <v>10</v>
      </c>
      <c r="E359" t="s">
        <v>34</v>
      </c>
      <c r="F359" s="1">
        <v>45441</v>
      </c>
    </row>
    <row r="360" spans="1:6" x14ac:dyDescent="0.25">
      <c r="A360">
        <v>5127809</v>
      </c>
      <c r="B360">
        <v>745.36</v>
      </c>
      <c r="C360" t="s">
        <v>169</v>
      </c>
      <c r="D360" t="s">
        <v>10</v>
      </c>
      <c r="E360" t="s">
        <v>34</v>
      </c>
      <c r="F360" s="1">
        <v>45441</v>
      </c>
    </row>
    <row r="361" spans="1:6" x14ac:dyDescent="0.25">
      <c r="A361">
        <v>5127911</v>
      </c>
      <c r="B361">
        <v>5000</v>
      </c>
      <c r="C361" t="s">
        <v>362</v>
      </c>
      <c r="D361" t="s">
        <v>10</v>
      </c>
      <c r="E361" t="s">
        <v>27</v>
      </c>
      <c r="F361" s="1">
        <v>45441</v>
      </c>
    </row>
    <row r="362" spans="1:6" x14ac:dyDescent="0.25">
      <c r="A362">
        <v>5127912</v>
      </c>
      <c r="B362">
        <v>3500</v>
      </c>
      <c r="C362" t="s">
        <v>362</v>
      </c>
      <c r="D362" t="s">
        <v>10</v>
      </c>
      <c r="E362" t="s">
        <v>27</v>
      </c>
      <c r="F362" s="1">
        <v>45441</v>
      </c>
    </row>
    <row r="363" spans="1:6" x14ac:dyDescent="0.25">
      <c r="A363">
        <v>5127700</v>
      </c>
      <c r="B363">
        <v>10911.41</v>
      </c>
      <c r="C363" t="s">
        <v>14</v>
      </c>
      <c r="D363" t="s">
        <v>394</v>
      </c>
      <c r="E363" t="s">
        <v>395</v>
      </c>
      <c r="F363" s="1">
        <v>45434</v>
      </c>
    </row>
    <row r="364" spans="1:6" x14ac:dyDescent="0.25">
      <c r="A364">
        <v>5127706</v>
      </c>
      <c r="B364">
        <v>9514.7900000000009</v>
      </c>
      <c r="C364" t="s">
        <v>14</v>
      </c>
      <c r="D364" t="s">
        <v>394</v>
      </c>
      <c r="E364" t="s">
        <v>395</v>
      </c>
      <c r="F364" s="1">
        <v>45434</v>
      </c>
    </row>
    <row r="365" spans="1:6" x14ac:dyDescent="0.25">
      <c r="A365">
        <v>5128145</v>
      </c>
      <c r="B365">
        <v>169.5</v>
      </c>
      <c r="C365" t="s">
        <v>408</v>
      </c>
      <c r="D365" t="s">
        <v>171</v>
      </c>
      <c r="E365" t="s">
        <v>56</v>
      </c>
      <c r="F365" s="1">
        <v>45443</v>
      </c>
    </row>
    <row r="366" spans="1:6" x14ac:dyDescent="0.25">
      <c r="A366">
        <v>5128145</v>
      </c>
      <c r="B366">
        <v>169.5</v>
      </c>
      <c r="C366" t="s">
        <v>408</v>
      </c>
      <c r="D366" t="s">
        <v>171</v>
      </c>
      <c r="E366" t="s">
        <v>56</v>
      </c>
      <c r="F366" s="1">
        <v>45443</v>
      </c>
    </row>
    <row r="367" spans="1:6" x14ac:dyDescent="0.25">
      <c r="A367">
        <v>5127833</v>
      </c>
      <c r="B367">
        <v>1045.79</v>
      </c>
      <c r="C367" t="s">
        <v>363</v>
      </c>
      <c r="D367" t="s">
        <v>171</v>
      </c>
      <c r="E367" t="s">
        <v>70</v>
      </c>
      <c r="F367" s="1">
        <v>45441</v>
      </c>
    </row>
    <row r="368" spans="1:6" x14ac:dyDescent="0.25">
      <c r="A368">
        <v>5127172</v>
      </c>
      <c r="B368">
        <v>520</v>
      </c>
      <c r="C368" t="s">
        <v>364</v>
      </c>
      <c r="D368" t="s">
        <v>171</v>
      </c>
      <c r="E368" t="s">
        <v>34</v>
      </c>
      <c r="F368" s="1">
        <v>45420</v>
      </c>
    </row>
    <row r="369" spans="1:6" x14ac:dyDescent="0.25">
      <c r="A369">
        <v>5126992</v>
      </c>
      <c r="B369">
        <v>791.5</v>
      </c>
      <c r="C369" t="s">
        <v>365</v>
      </c>
      <c r="D369" t="s">
        <v>57</v>
      </c>
      <c r="E369" t="s">
        <v>58</v>
      </c>
      <c r="F369">
        <v>45413</v>
      </c>
    </row>
    <row r="370" spans="1:6" x14ac:dyDescent="0.25">
      <c r="A370">
        <v>5126993</v>
      </c>
      <c r="B370">
        <v>387.5</v>
      </c>
      <c r="C370" t="s">
        <v>365</v>
      </c>
      <c r="D370" t="s">
        <v>57</v>
      </c>
      <c r="E370" t="s">
        <v>58</v>
      </c>
      <c r="F370">
        <v>45413</v>
      </c>
    </row>
    <row r="371" spans="1:6" x14ac:dyDescent="0.25">
      <c r="A371">
        <v>5126994</v>
      </c>
      <c r="B371">
        <v>901.7</v>
      </c>
      <c r="C371" t="s">
        <v>365</v>
      </c>
      <c r="D371" t="s">
        <v>57</v>
      </c>
      <c r="E371" t="s">
        <v>58</v>
      </c>
      <c r="F371">
        <v>45413</v>
      </c>
    </row>
    <row r="372" spans="1:6" x14ac:dyDescent="0.25">
      <c r="A372">
        <v>5126995</v>
      </c>
      <c r="B372">
        <v>1433.5</v>
      </c>
      <c r="C372" t="s">
        <v>365</v>
      </c>
      <c r="D372" t="s">
        <v>57</v>
      </c>
      <c r="E372" t="s">
        <v>58</v>
      </c>
      <c r="F372">
        <v>45413</v>
      </c>
    </row>
    <row r="373" spans="1:6" x14ac:dyDescent="0.25">
      <c r="A373">
        <v>5126997</v>
      </c>
      <c r="B373">
        <v>993.7</v>
      </c>
      <c r="C373" t="s">
        <v>365</v>
      </c>
      <c r="D373" t="s">
        <v>57</v>
      </c>
      <c r="E373" t="s">
        <v>58</v>
      </c>
      <c r="F373">
        <v>45413</v>
      </c>
    </row>
    <row r="374" spans="1:6" x14ac:dyDescent="0.25">
      <c r="A374">
        <v>5126997</v>
      </c>
      <c r="B374">
        <v>5</v>
      </c>
      <c r="C374" t="s">
        <v>365</v>
      </c>
      <c r="D374" t="s">
        <v>57</v>
      </c>
      <c r="E374" t="s">
        <v>58</v>
      </c>
      <c r="F374">
        <v>45413</v>
      </c>
    </row>
    <row r="375" spans="1:6" x14ac:dyDescent="0.25">
      <c r="A375">
        <v>5127615</v>
      </c>
      <c r="B375">
        <v>655.4</v>
      </c>
      <c r="C375" t="s">
        <v>266</v>
      </c>
      <c r="D375" t="s">
        <v>57</v>
      </c>
      <c r="E375" t="s">
        <v>58</v>
      </c>
      <c r="F375">
        <v>45427</v>
      </c>
    </row>
    <row r="376" spans="1:6" x14ac:dyDescent="0.25">
      <c r="A376">
        <v>5127701</v>
      </c>
      <c r="B376">
        <v>1750</v>
      </c>
      <c r="C376" t="s">
        <v>366</v>
      </c>
      <c r="D376" t="s">
        <v>57</v>
      </c>
      <c r="E376" t="s">
        <v>58</v>
      </c>
      <c r="F376">
        <v>45434</v>
      </c>
    </row>
    <row r="377" spans="1:6" x14ac:dyDescent="0.25">
      <c r="A377">
        <v>5127777</v>
      </c>
      <c r="B377">
        <v>2966.66</v>
      </c>
      <c r="C377" t="s">
        <v>266</v>
      </c>
      <c r="D377" t="s">
        <v>57</v>
      </c>
      <c r="E377" t="s">
        <v>58</v>
      </c>
      <c r="F377">
        <v>45434</v>
      </c>
    </row>
    <row r="378" spans="1:6" x14ac:dyDescent="0.25">
      <c r="A378">
        <v>5127778</v>
      </c>
      <c r="B378">
        <v>893.76</v>
      </c>
      <c r="C378" t="s">
        <v>266</v>
      </c>
      <c r="D378" t="s">
        <v>57</v>
      </c>
      <c r="E378" t="s">
        <v>58</v>
      </c>
      <c r="F378">
        <v>45434</v>
      </c>
    </row>
    <row r="379" spans="1:6" x14ac:dyDescent="0.25">
      <c r="A379">
        <v>5127842</v>
      </c>
      <c r="B379">
        <v>1000</v>
      </c>
      <c r="C379" t="s">
        <v>367</v>
      </c>
      <c r="D379" t="s">
        <v>57</v>
      </c>
      <c r="E379" t="s">
        <v>58</v>
      </c>
      <c r="F379">
        <v>45441</v>
      </c>
    </row>
    <row r="380" spans="1:6" x14ac:dyDescent="0.25">
      <c r="A380">
        <v>5127925</v>
      </c>
      <c r="B380">
        <v>850</v>
      </c>
      <c r="C380" t="s">
        <v>367</v>
      </c>
      <c r="D380" t="s">
        <v>57</v>
      </c>
      <c r="E380" t="s">
        <v>58</v>
      </c>
      <c r="F380">
        <v>45441</v>
      </c>
    </row>
    <row r="381" spans="1:6" x14ac:dyDescent="0.25">
      <c r="A381">
        <v>5127702</v>
      </c>
      <c r="B381">
        <v>3041.6</v>
      </c>
      <c r="C381" t="s">
        <v>368</v>
      </c>
      <c r="D381" t="s">
        <v>179</v>
      </c>
      <c r="E381" t="s">
        <v>111</v>
      </c>
      <c r="F381">
        <v>45434</v>
      </c>
    </row>
    <row r="382" spans="1:6" x14ac:dyDescent="0.25">
      <c r="A382">
        <v>5127920</v>
      </c>
      <c r="B382">
        <v>51699.360000000001</v>
      </c>
      <c r="C382" t="s">
        <v>368</v>
      </c>
      <c r="D382" t="s">
        <v>179</v>
      </c>
      <c r="E382" t="s">
        <v>111</v>
      </c>
      <c r="F382">
        <v>45441</v>
      </c>
    </row>
    <row r="383" spans="1:6" x14ac:dyDescent="0.25">
      <c r="A383">
        <v>5127025</v>
      </c>
      <c r="B383">
        <v>1324.19</v>
      </c>
      <c r="C383" t="s">
        <v>30</v>
      </c>
      <c r="D383" t="s">
        <v>179</v>
      </c>
      <c r="E383" t="s">
        <v>31</v>
      </c>
      <c r="F383">
        <v>45413</v>
      </c>
    </row>
    <row r="384" spans="1:6" x14ac:dyDescent="0.25">
      <c r="A384">
        <v>5127025</v>
      </c>
      <c r="B384">
        <v>28.98</v>
      </c>
      <c r="C384" t="s">
        <v>30</v>
      </c>
      <c r="D384" t="s">
        <v>179</v>
      </c>
      <c r="E384" t="s">
        <v>31</v>
      </c>
      <c r="F384">
        <v>45413</v>
      </c>
    </row>
    <row r="385" spans="1:6" x14ac:dyDescent="0.25">
      <c r="A385">
        <v>5127275</v>
      </c>
      <c r="B385">
        <v>512.82000000000005</v>
      </c>
      <c r="C385" t="s">
        <v>30</v>
      </c>
      <c r="D385" t="s">
        <v>179</v>
      </c>
      <c r="E385" t="s">
        <v>31</v>
      </c>
      <c r="F385">
        <v>45420</v>
      </c>
    </row>
    <row r="386" spans="1:6" x14ac:dyDescent="0.25">
      <c r="A386">
        <v>5127275</v>
      </c>
      <c r="B386">
        <v>22</v>
      </c>
      <c r="C386" t="s">
        <v>30</v>
      </c>
      <c r="D386" t="s">
        <v>179</v>
      </c>
      <c r="E386" t="s">
        <v>31</v>
      </c>
      <c r="F386">
        <v>45420</v>
      </c>
    </row>
    <row r="387" spans="1:6" x14ac:dyDescent="0.25">
      <c r="A387">
        <v>5127452</v>
      </c>
      <c r="B387">
        <v>7892.85</v>
      </c>
      <c r="C387" t="s">
        <v>178</v>
      </c>
      <c r="D387" t="s">
        <v>179</v>
      </c>
      <c r="E387" t="s">
        <v>31</v>
      </c>
      <c r="F387">
        <v>45427</v>
      </c>
    </row>
    <row r="388" spans="1:6" x14ac:dyDescent="0.25">
      <c r="A388">
        <v>5127452</v>
      </c>
      <c r="B388">
        <v>15.41</v>
      </c>
      <c r="C388" t="s">
        <v>178</v>
      </c>
      <c r="D388" t="s">
        <v>179</v>
      </c>
      <c r="E388" t="s">
        <v>31</v>
      </c>
      <c r="F388">
        <v>45427</v>
      </c>
    </row>
    <row r="389" spans="1:6" x14ac:dyDescent="0.25">
      <c r="A389">
        <v>5127739</v>
      </c>
      <c r="B389">
        <v>594.61</v>
      </c>
      <c r="C389" t="s">
        <v>30</v>
      </c>
      <c r="D389" t="s">
        <v>179</v>
      </c>
      <c r="E389" t="s">
        <v>31</v>
      </c>
      <c r="F389">
        <v>45434</v>
      </c>
    </row>
    <row r="390" spans="1:6" x14ac:dyDescent="0.25">
      <c r="A390">
        <v>5127739</v>
      </c>
      <c r="B390">
        <v>6.14</v>
      </c>
      <c r="C390" t="s">
        <v>30</v>
      </c>
      <c r="D390" t="s">
        <v>179</v>
      </c>
      <c r="E390" t="s">
        <v>31</v>
      </c>
      <c r="F390">
        <v>45434</v>
      </c>
    </row>
    <row r="391" spans="1:6" x14ac:dyDescent="0.2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2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25">
      <c r="A393">
        <v>5127145</v>
      </c>
      <c r="B393">
        <v>323.38</v>
      </c>
      <c r="C393" t="s">
        <v>369</v>
      </c>
      <c r="D393" t="s">
        <v>396</v>
      </c>
      <c r="E393" t="s">
        <v>19</v>
      </c>
      <c r="F393">
        <v>45427</v>
      </c>
    </row>
    <row r="394" spans="1:6" x14ac:dyDescent="0.25">
      <c r="A394">
        <v>5127376</v>
      </c>
      <c r="B394">
        <v>943</v>
      </c>
      <c r="C394" t="s">
        <v>370</v>
      </c>
      <c r="D394" t="s">
        <v>8</v>
      </c>
      <c r="E394" t="s">
        <v>48</v>
      </c>
      <c r="F394">
        <v>45434</v>
      </c>
    </row>
    <row r="395" spans="1:6" x14ac:dyDescent="0.25">
      <c r="A395">
        <v>5127591</v>
      </c>
      <c r="B395">
        <v>11651.11</v>
      </c>
      <c r="C395" t="s">
        <v>184</v>
      </c>
      <c r="D395" t="s">
        <v>8</v>
      </c>
      <c r="E395" t="s">
        <v>168</v>
      </c>
      <c r="F395">
        <v>45427</v>
      </c>
    </row>
    <row r="396" spans="1:6" x14ac:dyDescent="0.2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2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2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2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2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25">
      <c r="A401">
        <v>5127858</v>
      </c>
      <c r="B401">
        <v>28023.77</v>
      </c>
      <c r="C401" t="s">
        <v>197</v>
      </c>
      <c r="D401" t="s">
        <v>8</v>
      </c>
      <c r="E401" t="s">
        <v>41</v>
      </c>
      <c r="F401">
        <v>45441</v>
      </c>
    </row>
    <row r="402" spans="1:6" x14ac:dyDescent="0.25">
      <c r="A402">
        <v>5127384</v>
      </c>
      <c r="B402">
        <v>3937.5</v>
      </c>
      <c r="C402" t="s">
        <v>371</v>
      </c>
      <c r="D402" t="s">
        <v>8</v>
      </c>
      <c r="E402" t="s">
        <v>31</v>
      </c>
      <c r="F402">
        <v>45427</v>
      </c>
    </row>
    <row r="403" spans="1:6" x14ac:dyDescent="0.25">
      <c r="A403">
        <v>5127449</v>
      </c>
      <c r="B403">
        <v>1980</v>
      </c>
      <c r="C403" t="s">
        <v>371</v>
      </c>
      <c r="D403" t="s">
        <v>8</v>
      </c>
      <c r="E403" t="s">
        <v>31</v>
      </c>
      <c r="F403">
        <v>45427</v>
      </c>
    </row>
    <row r="404" spans="1:6" x14ac:dyDescent="0.25">
      <c r="A404">
        <v>5127251</v>
      </c>
      <c r="B404">
        <v>1480.82</v>
      </c>
      <c r="C404" t="s">
        <v>193</v>
      </c>
      <c r="D404" t="s">
        <v>165</v>
      </c>
      <c r="E404" t="s">
        <v>19</v>
      </c>
      <c r="F404">
        <v>45420</v>
      </c>
    </row>
    <row r="405" spans="1:6" x14ac:dyDescent="0.25">
      <c r="A405">
        <v>5127806</v>
      </c>
      <c r="B405">
        <v>454.16</v>
      </c>
      <c r="C405" t="s">
        <v>193</v>
      </c>
      <c r="D405" t="s">
        <v>165</v>
      </c>
      <c r="E405" t="s">
        <v>19</v>
      </c>
      <c r="F405">
        <v>45434</v>
      </c>
    </row>
    <row r="406" spans="1:6" x14ac:dyDescent="0.25">
      <c r="A406">
        <v>5127294</v>
      </c>
      <c r="B406">
        <v>3112</v>
      </c>
      <c r="C406" t="s">
        <v>372</v>
      </c>
      <c r="D406" t="s">
        <v>397</v>
      </c>
      <c r="E406" t="s">
        <v>19</v>
      </c>
      <c r="F406">
        <v>45420</v>
      </c>
    </row>
    <row r="407" spans="1:6" x14ac:dyDescent="0.25">
      <c r="A407">
        <v>5127482</v>
      </c>
      <c r="B407">
        <v>1986.31</v>
      </c>
      <c r="C407" t="s">
        <v>84</v>
      </c>
      <c r="D407" t="s">
        <v>397</v>
      </c>
      <c r="E407" t="s">
        <v>19</v>
      </c>
      <c r="F407">
        <v>45427</v>
      </c>
    </row>
    <row r="408" spans="1:6" x14ac:dyDescent="0.25">
      <c r="A408">
        <v>5127161</v>
      </c>
      <c r="B408">
        <v>3094</v>
      </c>
      <c r="C408" t="s">
        <v>373</v>
      </c>
      <c r="D408" t="s">
        <v>51</v>
      </c>
      <c r="E408" t="s">
        <v>163</v>
      </c>
      <c r="F408">
        <v>45420</v>
      </c>
    </row>
    <row r="409" spans="1:6" x14ac:dyDescent="0.25">
      <c r="A409">
        <v>5127616</v>
      </c>
      <c r="B409">
        <v>1000</v>
      </c>
      <c r="C409" t="s">
        <v>14</v>
      </c>
      <c r="D409" t="s">
        <v>51</v>
      </c>
      <c r="E409" t="s">
        <v>163</v>
      </c>
      <c r="F409">
        <v>45434</v>
      </c>
    </row>
    <row r="410" spans="1:6" x14ac:dyDescent="0.25">
      <c r="A410">
        <v>5127718</v>
      </c>
      <c r="B410">
        <v>10171.31</v>
      </c>
      <c r="C410" t="s">
        <v>409</v>
      </c>
      <c r="D410" t="s">
        <v>51</v>
      </c>
      <c r="E410" t="s">
        <v>163</v>
      </c>
      <c r="F410">
        <v>45427</v>
      </c>
    </row>
    <row r="411" spans="1:6" x14ac:dyDescent="0.25">
      <c r="A411">
        <v>5126579</v>
      </c>
      <c r="B411">
        <v>2540</v>
      </c>
      <c r="C411" t="s">
        <v>374</v>
      </c>
      <c r="D411" t="s">
        <v>51</v>
      </c>
      <c r="E411" t="s">
        <v>234</v>
      </c>
      <c r="F411">
        <v>45413</v>
      </c>
    </row>
    <row r="412" spans="1:6" x14ac:dyDescent="0.25">
      <c r="A412">
        <v>5126983</v>
      </c>
      <c r="B412">
        <v>465</v>
      </c>
      <c r="C412" t="s">
        <v>375</v>
      </c>
      <c r="D412" t="s">
        <v>51</v>
      </c>
      <c r="E412" t="s">
        <v>70</v>
      </c>
      <c r="F412">
        <v>45413</v>
      </c>
    </row>
    <row r="413" spans="1:6" x14ac:dyDescent="0.25">
      <c r="A413">
        <v>5127439</v>
      </c>
      <c r="B413">
        <v>4000</v>
      </c>
      <c r="C413" t="s">
        <v>14</v>
      </c>
      <c r="D413" t="s">
        <v>51</v>
      </c>
      <c r="E413" t="s">
        <v>398</v>
      </c>
      <c r="F413">
        <v>45427</v>
      </c>
    </row>
    <row r="414" spans="1:6" x14ac:dyDescent="0.25">
      <c r="A414">
        <v>5127713</v>
      </c>
      <c r="B414">
        <v>1303.5999999999999</v>
      </c>
      <c r="C414" t="s">
        <v>410</v>
      </c>
      <c r="D414" t="s">
        <v>399</v>
      </c>
      <c r="E414" t="s">
        <v>6</v>
      </c>
      <c r="F414">
        <v>45427</v>
      </c>
    </row>
    <row r="415" spans="1:6" x14ac:dyDescent="0.25">
      <c r="A415">
        <v>5128153</v>
      </c>
      <c r="B415">
        <v>1500</v>
      </c>
      <c r="C415" t="s">
        <v>411</v>
      </c>
      <c r="D415" t="s">
        <v>399</v>
      </c>
      <c r="E415" t="s">
        <v>25</v>
      </c>
      <c r="F415">
        <v>45443</v>
      </c>
    </row>
    <row r="416" spans="1:6" x14ac:dyDescent="0.25">
      <c r="A416">
        <v>5128154</v>
      </c>
      <c r="B416">
        <v>355</v>
      </c>
      <c r="C416" t="s">
        <v>406</v>
      </c>
      <c r="D416" t="s">
        <v>399</v>
      </c>
      <c r="E416" t="s">
        <v>25</v>
      </c>
      <c r="F416">
        <v>45443</v>
      </c>
    </row>
    <row r="417" spans="1:6" x14ac:dyDescent="0.25">
      <c r="A417">
        <v>5128183</v>
      </c>
      <c r="B417">
        <v>792</v>
      </c>
      <c r="C417" t="s">
        <v>412</v>
      </c>
      <c r="D417" t="s">
        <v>399</v>
      </c>
      <c r="E417" t="s">
        <v>25</v>
      </c>
      <c r="F417">
        <v>45443</v>
      </c>
    </row>
    <row r="418" spans="1:6" x14ac:dyDescent="0.25">
      <c r="A418">
        <v>5127881</v>
      </c>
      <c r="B418">
        <v>3986</v>
      </c>
      <c r="C418" t="s">
        <v>376</v>
      </c>
      <c r="D418" t="s">
        <v>167</v>
      </c>
      <c r="E418" t="s">
        <v>52</v>
      </c>
      <c r="F418">
        <v>45441</v>
      </c>
    </row>
    <row r="419" spans="1:6" x14ac:dyDescent="0.25">
      <c r="A419">
        <v>5126984</v>
      </c>
      <c r="B419">
        <v>59385.98</v>
      </c>
      <c r="C419" t="s">
        <v>14</v>
      </c>
      <c r="D419" t="s">
        <v>400</v>
      </c>
      <c r="E419" t="s">
        <v>401</v>
      </c>
      <c r="F419">
        <v>45413</v>
      </c>
    </row>
    <row r="420" spans="1:6" x14ac:dyDescent="0.2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2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2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2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2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2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25">
      <c r="A426">
        <v>5127503</v>
      </c>
      <c r="B426">
        <v>2011.61</v>
      </c>
      <c r="C426" t="s">
        <v>377</v>
      </c>
      <c r="D426" t="s">
        <v>72</v>
      </c>
      <c r="E426" t="s">
        <v>401</v>
      </c>
      <c r="F426">
        <v>45427</v>
      </c>
    </row>
    <row r="427" spans="1:6" x14ac:dyDescent="0.25">
      <c r="A427">
        <v>5127504</v>
      </c>
      <c r="B427">
        <v>2200.4899999999998</v>
      </c>
      <c r="C427" t="s">
        <v>377</v>
      </c>
      <c r="D427" t="s">
        <v>72</v>
      </c>
      <c r="E427" t="s">
        <v>401</v>
      </c>
      <c r="F427">
        <v>45427</v>
      </c>
    </row>
    <row r="428" spans="1:6" x14ac:dyDescent="0.25">
      <c r="A428">
        <v>5127825</v>
      </c>
      <c r="B428">
        <v>6700</v>
      </c>
      <c r="C428" t="s">
        <v>406</v>
      </c>
      <c r="D428" t="s">
        <v>402</v>
      </c>
      <c r="E428" t="s">
        <v>403</v>
      </c>
      <c r="F428">
        <v>45434</v>
      </c>
    </row>
    <row r="429" spans="1:6" x14ac:dyDescent="0.25">
      <c r="A429">
        <v>5127826</v>
      </c>
      <c r="B429">
        <v>34390</v>
      </c>
      <c r="C429" t="s">
        <v>406</v>
      </c>
      <c r="D429" t="s">
        <v>402</v>
      </c>
      <c r="E429" t="s">
        <v>403</v>
      </c>
      <c r="F429">
        <v>45434</v>
      </c>
    </row>
    <row r="430" spans="1:6" x14ac:dyDescent="0.25">
      <c r="A430">
        <v>5127671</v>
      </c>
      <c r="B430">
        <v>17265</v>
      </c>
      <c r="C430" t="s">
        <v>378</v>
      </c>
      <c r="D430" t="s">
        <v>402</v>
      </c>
      <c r="E430" t="s">
        <v>404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D9" sqref="D9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53.5703125" bestFit="1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5" t="s">
        <v>413</v>
      </c>
      <c r="B1" s="5"/>
      <c r="C1" s="5"/>
      <c r="D1" s="5"/>
      <c r="E1" s="5"/>
      <c r="F1" s="5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5128107</v>
      </c>
      <c r="B3">
        <v>136.12</v>
      </c>
      <c r="C3" t="s">
        <v>414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25">
      <c r="A4">
        <v>5128107</v>
      </c>
      <c r="B4">
        <v>136.12</v>
      </c>
      <c r="C4" t="s">
        <v>414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25">
      <c r="A5">
        <v>5128107</v>
      </c>
      <c r="B5">
        <v>0.01</v>
      </c>
      <c r="C5" t="s">
        <v>414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2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2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2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2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2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25">
      <c r="A11">
        <v>5127665</v>
      </c>
      <c r="B11">
        <v>1740</v>
      </c>
      <c r="C11" t="s">
        <v>172</v>
      </c>
      <c r="D11" t="s">
        <v>173</v>
      </c>
      <c r="E11" t="s">
        <v>174</v>
      </c>
      <c r="F11" s="1">
        <f>VLOOKUP(A11,'[1]Payments over £250'!A:F,6,FALSE)</f>
        <v>45448</v>
      </c>
    </row>
    <row r="12" spans="1:6" x14ac:dyDescent="0.25">
      <c r="A12">
        <v>5128665</v>
      </c>
      <c r="B12">
        <v>1399</v>
      </c>
      <c r="C12" t="s">
        <v>415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25">
      <c r="A13">
        <v>5127999</v>
      </c>
      <c r="B13">
        <v>750</v>
      </c>
      <c r="C13" t="s">
        <v>416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2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2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2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25">
      <c r="A17">
        <v>5128173</v>
      </c>
      <c r="B17">
        <v>480</v>
      </c>
      <c r="C17" t="s">
        <v>406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25">
      <c r="A18">
        <v>5128420</v>
      </c>
      <c r="B18">
        <v>560</v>
      </c>
      <c r="C18" t="s">
        <v>406</v>
      </c>
      <c r="D18" t="s">
        <v>397</v>
      </c>
      <c r="E18" t="s">
        <v>19</v>
      </c>
      <c r="F18" s="1">
        <f>VLOOKUP(A18,'[1]Payments over £250'!A:F,6,FALSE)</f>
        <v>45455</v>
      </c>
    </row>
    <row r="19" spans="1:6" x14ac:dyDescent="0.25">
      <c r="A19">
        <v>5128388</v>
      </c>
      <c r="B19">
        <v>5540</v>
      </c>
      <c r="C19" t="s">
        <v>417</v>
      </c>
      <c r="D19" t="s">
        <v>10</v>
      </c>
      <c r="E19" t="s">
        <v>191</v>
      </c>
      <c r="F19" s="1">
        <f>VLOOKUP(A19,'[1]Payments over £250'!A:F,6,FALSE)</f>
        <v>45455</v>
      </c>
    </row>
    <row r="20" spans="1:6" x14ac:dyDescent="0.25">
      <c r="A20">
        <v>5128389</v>
      </c>
      <c r="B20">
        <v>4200</v>
      </c>
      <c r="C20" t="s">
        <v>417</v>
      </c>
      <c r="D20" t="s">
        <v>10</v>
      </c>
      <c r="E20" t="s">
        <v>191</v>
      </c>
      <c r="F20" s="1">
        <f>VLOOKUP(A20,'[1]Payments over £250'!A:F,6,FALSE)</f>
        <v>45455</v>
      </c>
    </row>
    <row r="21" spans="1:6" x14ac:dyDescent="0.2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25">
      <c r="A22">
        <v>5128373</v>
      </c>
      <c r="B22">
        <v>740</v>
      </c>
      <c r="C22" t="s">
        <v>418</v>
      </c>
      <c r="D22" t="s">
        <v>182</v>
      </c>
      <c r="E22" t="s">
        <v>151</v>
      </c>
      <c r="F22" s="1">
        <f>VLOOKUP(A22,'[1]Payments over £250'!A:F,6,FALSE)</f>
        <v>45455</v>
      </c>
    </row>
    <row r="23" spans="1:6" x14ac:dyDescent="0.25">
      <c r="A23">
        <v>5128485</v>
      </c>
      <c r="B23">
        <v>900</v>
      </c>
      <c r="C23" t="s">
        <v>419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25">
      <c r="A24">
        <v>5128262</v>
      </c>
      <c r="B24">
        <v>294.39999999999998</v>
      </c>
      <c r="C24" t="s">
        <v>183</v>
      </c>
      <c r="D24" t="s">
        <v>38</v>
      </c>
      <c r="E24" t="s">
        <v>145</v>
      </c>
      <c r="F24" s="1">
        <f>VLOOKUP(A24,'[1]Payments over £250'!A:F,6,FALSE)</f>
        <v>45455</v>
      </c>
    </row>
    <row r="25" spans="1:6" x14ac:dyDescent="0.25">
      <c r="A25">
        <v>5128434</v>
      </c>
      <c r="B25">
        <v>1192.5</v>
      </c>
      <c r="C25" t="s">
        <v>420</v>
      </c>
      <c r="D25" t="s">
        <v>39</v>
      </c>
      <c r="E25" t="s">
        <v>160</v>
      </c>
      <c r="F25" s="1">
        <f>VLOOKUP(A25,'[1]Payments over £250'!A:F,6,FALSE)</f>
        <v>45455</v>
      </c>
    </row>
    <row r="26" spans="1:6" x14ac:dyDescent="0.25">
      <c r="A26">
        <v>5128425</v>
      </c>
      <c r="B26">
        <v>11351.97</v>
      </c>
      <c r="C26" t="s">
        <v>421</v>
      </c>
      <c r="D26" t="s">
        <v>8</v>
      </c>
      <c r="E26" t="s">
        <v>159</v>
      </c>
      <c r="F26" s="1">
        <f>VLOOKUP(A26,'[1]Payments over £250'!A:F,6,FALSE)</f>
        <v>45455</v>
      </c>
    </row>
    <row r="27" spans="1:6" x14ac:dyDescent="0.25">
      <c r="A27">
        <v>5128962</v>
      </c>
      <c r="B27">
        <v>512.61</v>
      </c>
      <c r="C27" t="s">
        <v>333</v>
      </c>
      <c r="D27" t="s">
        <v>53</v>
      </c>
      <c r="E27" t="s">
        <v>389</v>
      </c>
      <c r="F27" s="1">
        <f>VLOOKUP(A27,'[1]Payments over £250'!A:F,6,FALSE)</f>
        <v>45470</v>
      </c>
    </row>
    <row r="28" spans="1:6" x14ac:dyDescent="0.25">
      <c r="A28">
        <v>5128416</v>
      </c>
      <c r="B28">
        <v>450</v>
      </c>
      <c r="C28" t="s">
        <v>406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2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2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2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2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2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25">
      <c r="A34">
        <v>5128359</v>
      </c>
      <c r="B34">
        <v>807</v>
      </c>
      <c r="C34" t="s">
        <v>422</v>
      </c>
      <c r="D34" t="s">
        <v>15</v>
      </c>
      <c r="E34" t="s">
        <v>160</v>
      </c>
      <c r="F34" s="1">
        <f>VLOOKUP(A34,'[1]Payments over £250'!A:F,6,FALSE)</f>
        <v>45455</v>
      </c>
    </row>
    <row r="35" spans="1:6" x14ac:dyDescent="0.25">
      <c r="A35">
        <v>5128539</v>
      </c>
      <c r="B35">
        <v>17296.12</v>
      </c>
      <c r="C35" t="s">
        <v>423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25">
      <c r="A36">
        <v>5128863</v>
      </c>
      <c r="B36">
        <v>1358.66</v>
      </c>
      <c r="C36" t="s">
        <v>424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25">
      <c r="A37">
        <v>5128864</v>
      </c>
      <c r="B37">
        <v>1305.0999999999999</v>
      </c>
      <c r="C37" t="s">
        <v>424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2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25">
      <c r="A39">
        <v>5128455</v>
      </c>
      <c r="B39">
        <v>5872.26</v>
      </c>
      <c r="C39" t="s">
        <v>372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25">
      <c r="A40">
        <v>5128455</v>
      </c>
      <c r="B40">
        <v>100</v>
      </c>
      <c r="C40" t="s">
        <v>372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25">
      <c r="A41">
        <v>5128025</v>
      </c>
      <c r="B41">
        <v>300</v>
      </c>
      <c r="C41" t="s">
        <v>425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25">
      <c r="A42">
        <v>5129122</v>
      </c>
      <c r="B42">
        <v>8765.16</v>
      </c>
      <c r="C42" t="s">
        <v>426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25">
      <c r="A43">
        <v>5129126</v>
      </c>
      <c r="B43">
        <v>9030.44</v>
      </c>
      <c r="C43" t="s">
        <v>426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25">
      <c r="A44">
        <v>5127780</v>
      </c>
      <c r="B44">
        <v>570.82000000000005</v>
      </c>
      <c r="C44" t="s">
        <v>427</v>
      </c>
      <c r="D44" t="s">
        <v>428</v>
      </c>
      <c r="E44" t="s">
        <v>6</v>
      </c>
      <c r="F44" s="1">
        <f>VLOOKUP(A44,'[1]Payments over £250'!A:F,6,FALSE)</f>
        <v>45455</v>
      </c>
    </row>
    <row r="45" spans="1:6" x14ac:dyDescent="0.25">
      <c r="A45">
        <v>5127782</v>
      </c>
      <c r="B45">
        <v>429.14</v>
      </c>
      <c r="C45" t="s">
        <v>427</v>
      </c>
      <c r="D45" t="s">
        <v>428</v>
      </c>
      <c r="E45" t="s">
        <v>6</v>
      </c>
      <c r="F45" s="1">
        <f>VLOOKUP(A45,'[1]Payments over £250'!A:F,6,FALSE)</f>
        <v>45455</v>
      </c>
    </row>
    <row r="46" spans="1:6" x14ac:dyDescent="0.25">
      <c r="A46">
        <v>5127783</v>
      </c>
      <c r="B46">
        <v>429.14</v>
      </c>
      <c r="C46" t="s">
        <v>427</v>
      </c>
      <c r="D46" t="s">
        <v>428</v>
      </c>
      <c r="E46" t="s">
        <v>6</v>
      </c>
      <c r="F46" s="1">
        <f>VLOOKUP(A46,'[1]Payments over £250'!A:F,6,FALSE)</f>
        <v>45455</v>
      </c>
    </row>
    <row r="47" spans="1:6" x14ac:dyDescent="0.25">
      <c r="A47">
        <v>5127783</v>
      </c>
      <c r="B47">
        <v>125</v>
      </c>
      <c r="C47" t="s">
        <v>427</v>
      </c>
      <c r="D47" t="s">
        <v>428</v>
      </c>
      <c r="E47" t="s">
        <v>6</v>
      </c>
      <c r="F47" s="1">
        <f>VLOOKUP(A47,'[1]Payments over £250'!A:F,6,FALSE)</f>
        <v>45455</v>
      </c>
    </row>
    <row r="48" spans="1:6" x14ac:dyDescent="0.25">
      <c r="A48">
        <v>5127784</v>
      </c>
      <c r="B48">
        <v>837.46</v>
      </c>
      <c r="C48" t="s">
        <v>427</v>
      </c>
      <c r="D48" t="s">
        <v>428</v>
      </c>
      <c r="E48" t="s">
        <v>6</v>
      </c>
      <c r="F48" s="1">
        <f>VLOOKUP(A48,'[1]Payments over £250'!A:F,6,FALSE)</f>
        <v>45455</v>
      </c>
    </row>
    <row r="49" spans="1:6" x14ac:dyDescent="0.25">
      <c r="A49">
        <v>5127784</v>
      </c>
      <c r="B49">
        <v>50</v>
      </c>
      <c r="C49" t="s">
        <v>427</v>
      </c>
      <c r="D49" t="s">
        <v>428</v>
      </c>
      <c r="E49" t="s">
        <v>6</v>
      </c>
      <c r="F49" s="1">
        <f>VLOOKUP(A49,'[1]Payments over £250'!A:F,6,FALSE)</f>
        <v>45455</v>
      </c>
    </row>
    <row r="50" spans="1:6" x14ac:dyDescent="0.25">
      <c r="A50">
        <v>5127785</v>
      </c>
      <c r="B50">
        <v>429.14</v>
      </c>
      <c r="C50" t="s">
        <v>427</v>
      </c>
      <c r="D50" t="s">
        <v>428</v>
      </c>
      <c r="E50" t="s">
        <v>6</v>
      </c>
      <c r="F50" s="1">
        <f>VLOOKUP(A50,'[1]Payments over £250'!A:F,6,FALSE)</f>
        <v>45455</v>
      </c>
    </row>
    <row r="51" spans="1:6" x14ac:dyDescent="0.25">
      <c r="A51">
        <v>5127786</v>
      </c>
      <c r="B51">
        <v>720.82</v>
      </c>
      <c r="C51" t="s">
        <v>427</v>
      </c>
      <c r="D51" t="s">
        <v>428</v>
      </c>
      <c r="E51" t="s">
        <v>6</v>
      </c>
      <c r="F51" s="1">
        <f>VLOOKUP(A51,'[1]Payments over £250'!A:F,6,FALSE)</f>
        <v>45455</v>
      </c>
    </row>
    <row r="52" spans="1:6" x14ac:dyDescent="0.25">
      <c r="A52">
        <v>5127786</v>
      </c>
      <c r="B52">
        <v>165</v>
      </c>
      <c r="C52" t="s">
        <v>427</v>
      </c>
      <c r="D52" t="s">
        <v>428</v>
      </c>
      <c r="E52" t="s">
        <v>6</v>
      </c>
      <c r="F52" s="1">
        <f>VLOOKUP(A52,'[1]Payments over £250'!A:F,6,FALSE)</f>
        <v>45455</v>
      </c>
    </row>
    <row r="53" spans="1:6" x14ac:dyDescent="0.25">
      <c r="A53">
        <v>5127787</v>
      </c>
      <c r="B53">
        <v>570.82000000000005</v>
      </c>
      <c r="C53" t="s">
        <v>427</v>
      </c>
      <c r="D53" t="s">
        <v>428</v>
      </c>
      <c r="E53" t="s">
        <v>6</v>
      </c>
      <c r="F53" s="1">
        <f>VLOOKUP(A53,'[1]Payments over £250'!A:F,6,FALSE)</f>
        <v>45455</v>
      </c>
    </row>
    <row r="54" spans="1:6" x14ac:dyDescent="0.25">
      <c r="A54">
        <v>5127787</v>
      </c>
      <c r="B54">
        <v>58</v>
      </c>
      <c r="C54" t="s">
        <v>427</v>
      </c>
      <c r="D54" t="s">
        <v>428</v>
      </c>
      <c r="E54" t="s">
        <v>6</v>
      </c>
      <c r="F54" s="1">
        <f>VLOOKUP(A54,'[1]Payments over £250'!A:F,6,FALSE)</f>
        <v>45455</v>
      </c>
    </row>
    <row r="55" spans="1:6" x14ac:dyDescent="0.25">
      <c r="A55">
        <v>5127788</v>
      </c>
      <c r="B55">
        <v>411.66</v>
      </c>
      <c r="C55" t="s">
        <v>427</v>
      </c>
      <c r="D55" t="s">
        <v>428</v>
      </c>
      <c r="E55" t="s">
        <v>6</v>
      </c>
      <c r="F55" s="1">
        <f>VLOOKUP(A55,'[1]Payments over £250'!A:F,6,FALSE)</f>
        <v>45455</v>
      </c>
    </row>
    <row r="56" spans="1:6" x14ac:dyDescent="0.25">
      <c r="A56">
        <v>5127788</v>
      </c>
      <c r="B56">
        <v>160</v>
      </c>
      <c r="C56" t="s">
        <v>427</v>
      </c>
      <c r="D56" t="s">
        <v>428</v>
      </c>
      <c r="E56" t="s">
        <v>6</v>
      </c>
      <c r="F56" s="1">
        <f>VLOOKUP(A56,'[1]Payments over £250'!A:F,6,FALSE)</f>
        <v>45455</v>
      </c>
    </row>
    <row r="57" spans="1:6" x14ac:dyDescent="0.25">
      <c r="A57">
        <v>5127790</v>
      </c>
      <c r="B57">
        <v>629.14</v>
      </c>
      <c r="C57" t="s">
        <v>427</v>
      </c>
      <c r="D57" t="s">
        <v>428</v>
      </c>
      <c r="E57" t="s">
        <v>6</v>
      </c>
      <c r="F57" s="1">
        <f>VLOOKUP(A57,'[1]Payments over £250'!A:F,6,FALSE)</f>
        <v>45455</v>
      </c>
    </row>
    <row r="58" spans="1:6" x14ac:dyDescent="0.25">
      <c r="A58">
        <v>5127790</v>
      </c>
      <c r="B58">
        <v>80</v>
      </c>
      <c r="C58" t="s">
        <v>427</v>
      </c>
      <c r="D58" t="s">
        <v>428</v>
      </c>
      <c r="E58" t="s">
        <v>6</v>
      </c>
      <c r="F58" s="1">
        <f>VLOOKUP(A58,'[1]Payments over £250'!A:F,6,FALSE)</f>
        <v>45455</v>
      </c>
    </row>
    <row r="59" spans="1:6" x14ac:dyDescent="0.25">
      <c r="A59">
        <v>5127791</v>
      </c>
      <c r="B59">
        <v>433.31</v>
      </c>
      <c r="C59" t="s">
        <v>427</v>
      </c>
      <c r="D59" t="s">
        <v>428</v>
      </c>
      <c r="E59" t="s">
        <v>6</v>
      </c>
      <c r="F59" s="1">
        <f>VLOOKUP(A59,'[1]Payments over £250'!A:F,6,FALSE)</f>
        <v>45455</v>
      </c>
    </row>
    <row r="60" spans="1:6" x14ac:dyDescent="0.25">
      <c r="A60">
        <v>5128569</v>
      </c>
      <c r="B60">
        <v>275</v>
      </c>
      <c r="C60" t="s">
        <v>305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25">
      <c r="A61">
        <v>5128414</v>
      </c>
      <c r="B61">
        <v>275</v>
      </c>
      <c r="C61" t="s">
        <v>305</v>
      </c>
      <c r="D61" t="s">
        <v>69</v>
      </c>
      <c r="E61" t="s">
        <v>385</v>
      </c>
      <c r="F61" s="1">
        <f>VLOOKUP(A61,'[1]Payments over £250'!A:F,6,FALSE)</f>
        <v>45455</v>
      </c>
    </row>
    <row r="62" spans="1:6" x14ac:dyDescent="0.25">
      <c r="A62">
        <v>5129011</v>
      </c>
      <c r="B62">
        <v>566.66</v>
      </c>
      <c r="C62" t="s">
        <v>305</v>
      </c>
      <c r="D62" t="s">
        <v>15</v>
      </c>
      <c r="E62" t="s">
        <v>151</v>
      </c>
      <c r="F62" s="1">
        <f>VLOOKUP(A62,'[1]Payments over £250'!A:F,6,FALSE)</f>
        <v>45470</v>
      </c>
    </row>
    <row r="63" spans="1:6" x14ac:dyDescent="0.2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2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2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2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2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2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25">
      <c r="A69">
        <v>5126880</v>
      </c>
      <c r="B69">
        <v>-515</v>
      </c>
      <c r="C69" t="s">
        <v>429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25">
      <c r="A70">
        <v>5126912</v>
      </c>
      <c r="B70">
        <v>515</v>
      </c>
      <c r="C70" t="s">
        <v>429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25">
      <c r="A71">
        <v>5126961</v>
      </c>
      <c r="B71">
        <v>739</v>
      </c>
      <c r="C71" t="s">
        <v>429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25">
      <c r="A72">
        <v>5128380</v>
      </c>
      <c r="B72">
        <v>449</v>
      </c>
      <c r="C72" t="s">
        <v>429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25">
      <c r="A73">
        <v>5128561</v>
      </c>
      <c r="B73">
        <v>295</v>
      </c>
      <c r="C73" t="s">
        <v>429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25">
      <c r="A74">
        <v>5128105</v>
      </c>
      <c r="B74">
        <v>590</v>
      </c>
      <c r="C74" t="s">
        <v>429</v>
      </c>
      <c r="D74" t="s">
        <v>430</v>
      </c>
      <c r="E74" t="s">
        <v>19</v>
      </c>
      <c r="F74" s="1">
        <f>VLOOKUP(A74,'[1]Payments over £250'!A:F,6,FALSE)</f>
        <v>45455</v>
      </c>
    </row>
    <row r="75" spans="1:6" x14ac:dyDescent="0.25">
      <c r="A75">
        <v>5128543</v>
      </c>
      <c r="B75">
        <v>975</v>
      </c>
      <c r="C75" t="s">
        <v>429</v>
      </c>
      <c r="D75" t="s">
        <v>430</v>
      </c>
      <c r="E75" t="s">
        <v>19</v>
      </c>
      <c r="F75" s="1">
        <f>VLOOKUP(A75,'[1]Payments over £250'!A:F,6,FALSE)</f>
        <v>45462</v>
      </c>
    </row>
    <row r="76" spans="1:6" x14ac:dyDescent="0.25">
      <c r="A76">
        <v>5128669</v>
      </c>
      <c r="B76">
        <v>300</v>
      </c>
      <c r="C76" t="s">
        <v>429</v>
      </c>
      <c r="D76" t="s">
        <v>430</v>
      </c>
      <c r="E76" t="s">
        <v>19</v>
      </c>
      <c r="F76" s="1">
        <f>VLOOKUP(A76,'[1]Payments over £250'!A:F,6,FALSE)</f>
        <v>45470</v>
      </c>
    </row>
    <row r="77" spans="1:6" x14ac:dyDescent="0.25">
      <c r="A77">
        <v>5128950</v>
      </c>
      <c r="B77">
        <v>535</v>
      </c>
      <c r="C77" t="s">
        <v>429</v>
      </c>
      <c r="D77" t="s">
        <v>430</v>
      </c>
      <c r="E77" t="s">
        <v>19</v>
      </c>
      <c r="F77" s="1">
        <f>VLOOKUP(A77,'[1]Payments over £250'!A:F,6,FALSE)</f>
        <v>45470</v>
      </c>
    </row>
    <row r="78" spans="1:6" x14ac:dyDescent="0.25">
      <c r="A78">
        <v>5128213</v>
      </c>
      <c r="B78">
        <v>7500</v>
      </c>
      <c r="C78" t="s">
        <v>378</v>
      </c>
      <c r="D78" t="s">
        <v>402</v>
      </c>
      <c r="E78" t="s">
        <v>404</v>
      </c>
      <c r="F78" s="1">
        <f>VLOOKUP(A78,'[1]Payments over £250'!A:F,6,FALSE)</f>
        <v>45455</v>
      </c>
    </row>
    <row r="79" spans="1:6" x14ac:dyDescent="0.2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25">
      <c r="A80">
        <v>5128659</v>
      </c>
      <c r="B80">
        <v>8000</v>
      </c>
      <c r="C80" t="s">
        <v>431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25">
      <c r="A81">
        <v>5128684</v>
      </c>
      <c r="B81">
        <v>17316</v>
      </c>
      <c r="C81" t="s">
        <v>432</v>
      </c>
      <c r="D81" t="s">
        <v>15</v>
      </c>
      <c r="E81" t="s">
        <v>383</v>
      </c>
      <c r="F81" s="1">
        <f>VLOOKUP(A81,'[1]Payments over £250'!A:F,6,FALSE)</f>
        <v>45462</v>
      </c>
    </row>
    <row r="82" spans="1:6" x14ac:dyDescent="0.2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2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2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2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2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2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2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2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2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2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2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2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2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2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2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2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2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2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25">
      <c r="A100">
        <v>5128102</v>
      </c>
      <c r="B100">
        <v>1594</v>
      </c>
      <c r="C100" t="s">
        <v>246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25">
      <c r="A101">
        <v>5128563</v>
      </c>
      <c r="B101">
        <v>3112</v>
      </c>
      <c r="C101" t="s">
        <v>246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2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2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2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2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2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2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2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2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2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2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2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2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2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2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2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2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2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2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25">
      <c r="A120">
        <v>5128075</v>
      </c>
      <c r="B120">
        <v>3750</v>
      </c>
      <c r="C120" t="s">
        <v>33</v>
      </c>
      <c r="D120" t="s">
        <v>433</v>
      </c>
      <c r="E120" t="s">
        <v>56</v>
      </c>
      <c r="F120" s="1">
        <f>VLOOKUP(A120,'[1]Payments over £250'!A:F,6,FALSE)</f>
        <v>45455</v>
      </c>
    </row>
    <row r="121" spans="1:6" x14ac:dyDescent="0.25">
      <c r="A121">
        <v>5128075</v>
      </c>
      <c r="B121">
        <v>2600</v>
      </c>
      <c r="C121" t="s">
        <v>33</v>
      </c>
      <c r="D121" t="s">
        <v>433</v>
      </c>
      <c r="E121" t="s">
        <v>56</v>
      </c>
      <c r="F121" s="1">
        <f>VLOOKUP(A121,'[1]Payments over £250'!A:F,6,FALSE)</f>
        <v>45455</v>
      </c>
    </row>
    <row r="122" spans="1:6" x14ac:dyDescent="0.2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2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25">
      <c r="A124">
        <v>5128724</v>
      </c>
      <c r="B124">
        <v>390</v>
      </c>
      <c r="C124" t="s">
        <v>33</v>
      </c>
      <c r="D124" t="s">
        <v>428</v>
      </c>
      <c r="E124" t="s">
        <v>145</v>
      </c>
      <c r="F124" s="1">
        <f>VLOOKUP(A124,'[1]Payments over £250'!A:F,6,FALSE)</f>
        <v>45470</v>
      </c>
    </row>
    <row r="125" spans="1:6" x14ac:dyDescent="0.25">
      <c r="A125">
        <v>5128724</v>
      </c>
      <c r="B125">
        <v>180</v>
      </c>
      <c r="C125" t="s">
        <v>33</v>
      </c>
      <c r="D125" t="s">
        <v>428</v>
      </c>
      <c r="E125" t="s">
        <v>145</v>
      </c>
      <c r="F125" s="1">
        <f>VLOOKUP(A125,'[1]Payments over £250'!A:F,6,FALSE)</f>
        <v>45470</v>
      </c>
    </row>
    <row r="126" spans="1:6" x14ac:dyDescent="0.25">
      <c r="A126">
        <v>5128314</v>
      </c>
      <c r="B126">
        <v>6148.89</v>
      </c>
      <c r="C126" t="s">
        <v>185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25">
      <c r="A127">
        <v>5128423</v>
      </c>
      <c r="B127">
        <v>5959.42</v>
      </c>
      <c r="C127" t="s">
        <v>185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25">
      <c r="A128">
        <v>5128134</v>
      </c>
      <c r="B128">
        <v>1425.47</v>
      </c>
      <c r="C128" t="s">
        <v>434</v>
      </c>
      <c r="D128" t="s">
        <v>167</v>
      </c>
      <c r="E128" t="s">
        <v>435</v>
      </c>
      <c r="F128" s="1">
        <f>VLOOKUP(A128,'[1]Payments over £250'!A:F,6,FALSE)</f>
        <v>45448</v>
      </c>
    </row>
    <row r="129" spans="1:6" x14ac:dyDescent="0.25">
      <c r="A129">
        <v>5128603</v>
      </c>
      <c r="B129">
        <v>314.18</v>
      </c>
      <c r="C129" t="s">
        <v>237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2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2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2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2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2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25">
      <c r="A135">
        <v>5128099</v>
      </c>
      <c r="B135">
        <v>1198.8599999999999</v>
      </c>
      <c r="C135" t="s">
        <v>436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25">
      <c r="A136">
        <v>5128326</v>
      </c>
      <c r="B136">
        <v>5009.2299999999996</v>
      </c>
      <c r="C136" t="s">
        <v>436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25">
      <c r="A137">
        <v>5128327</v>
      </c>
      <c r="B137">
        <v>6933.39</v>
      </c>
      <c r="C137" t="s">
        <v>436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25">
      <c r="A138">
        <v>5128327</v>
      </c>
      <c r="B138">
        <v>3891.2</v>
      </c>
      <c r="C138" t="s">
        <v>436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25">
      <c r="A139">
        <v>5128327</v>
      </c>
      <c r="B139">
        <v>233.13</v>
      </c>
      <c r="C139" t="s">
        <v>436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25">
      <c r="A140">
        <v>5128327</v>
      </c>
      <c r="B140">
        <v>869.47</v>
      </c>
      <c r="C140" t="s">
        <v>436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25">
      <c r="A141">
        <v>5128690</v>
      </c>
      <c r="B141">
        <v>1115.6199999999999</v>
      </c>
      <c r="C141" t="s">
        <v>436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25">
      <c r="A142">
        <v>5128691</v>
      </c>
      <c r="B142">
        <v>3247.74</v>
      </c>
      <c r="C142" t="s">
        <v>436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25">
      <c r="A143">
        <v>5128722</v>
      </c>
      <c r="B143">
        <v>6462.69</v>
      </c>
      <c r="C143" t="s">
        <v>436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25">
      <c r="A144">
        <v>5128722</v>
      </c>
      <c r="B144">
        <v>630</v>
      </c>
      <c r="C144" t="s">
        <v>436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25">
      <c r="A145">
        <v>5128722</v>
      </c>
      <c r="B145">
        <v>427.95</v>
      </c>
      <c r="C145" t="s">
        <v>436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25">
      <c r="A146">
        <v>5128722</v>
      </c>
      <c r="B146">
        <v>2123.1799999999998</v>
      </c>
      <c r="C146" t="s">
        <v>436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25">
      <c r="A147">
        <v>5128490</v>
      </c>
      <c r="B147">
        <v>10000</v>
      </c>
      <c r="C147" t="s">
        <v>213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2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25">
      <c r="A149">
        <v>5128540</v>
      </c>
      <c r="B149">
        <v>2502.98</v>
      </c>
      <c r="C149" t="s">
        <v>14</v>
      </c>
      <c r="D149" t="s">
        <v>10</v>
      </c>
      <c r="E149" t="s">
        <v>437</v>
      </c>
      <c r="F149" s="1">
        <f>VLOOKUP(A149,'[1]Payments over £250'!A:F,6,FALSE)</f>
        <v>45470</v>
      </c>
    </row>
    <row r="150" spans="1:6" x14ac:dyDescent="0.25">
      <c r="A150">
        <v>5127986</v>
      </c>
      <c r="B150">
        <v>-5539.56</v>
      </c>
      <c r="C150" t="s">
        <v>14</v>
      </c>
      <c r="D150" t="s">
        <v>394</v>
      </c>
      <c r="E150" t="s">
        <v>395</v>
      </c>
      <c r="F150" s="1">
        <f>VLOOKUP(A150,'[1]Payments over £250'!A:F,6,FALSE)</f>
        <v>45462</v>
      </c>
    </row>
    <row r="151" spans="1:6" x14ac:dyDescent="0.25">
      <c r="A151">
        <v>5128610</v>
      </c>
      <c r="B151">
        <v>1541</v>
      </c>
      <c r="C151" t="s">
        <v>14</v>
      </c>
      <c r="D151" t="s">
        <v>400</v>
      </c>
      <c r="E151" t="s">
        <v>401</v>
      </c>
      <c r="F151" s="1">
        <f>VLOOKUP(A151,'[1]Payments over £250'!A:F,6,FALSE)</f>
        <v>45462</v>
      </c>
    </row>
    <row r="152" spans="1:6" x14ac:dyDescent="0.25">
      <c r="A152">
        <v>5128208</v>
      </c>
      <c r="B152">
        <v>20451</v>
      </c>
      <c r="C152" t="s">
        <v>438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25">
      <c r="A153">
        <v>5128044</v>
      </c>
      <c r="B153">
        <v>473.95</v>
      </c>
      <c r="C153" t="s">
        <v>439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25">
      <c r="A154">
        <v>5129003</v>
      </c>
      <c r="B154">
        <v>1400</v>
      </c>
      <c r="C154" t="s">
        <v>440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25">
      <c r="A155">
        <v>5128536</v>
      </c>
      <c r="B155">
        <v>250</v>
      </c>
      <c r="C155" t="s">
        <v>406</v>
      </c>
      <c r="D155" t="s">
        <v>39</v>
      </c>
      <c r="E155" t="s">
        <v>187</v>
      </c>
      <c r="F155" s="1">
        <f>VLOOKUP(A155,'[1]Payments over £250'!A:F,6,FALSE)</f>
        <v>45455</v>
      </c>
    </row>
    <row r="156" spans="1:6" x14ac:dyDescent="0.25">
      <c r="A156">
        <v>5128492</v>
      </c>
      <c r="B156">
        <v>4855.2</v>
      </c>
      <c r="C156" t="s">
        <v>441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25">
      <c r="A157">
        <v>5128939</v>
      </c>
      <c r="B157">
        <v>2798.68</v>
      </c>
      <c r="C157" t="s">
        <v>368</v>
      </c>
      <c r="D157" t="s">
        <v>392</v>
      </c>
      <c r="E157" t="s">
        <v>111</v>
      </c>
      <c r="F157" s="1">
        <f>VLOOKUP(A157,'[1]Payments over £250'!A:F,6,FALSE)</f>
        <v>45470</v>
      </c>
    </row>
    <row r="158" spans="1:6" x14ac:dyDescent="0.25">
      <c r="A158">
        <v>5128940</v>
      </c>
      <c r="B158">
        <v>578.46</v>
      </c>
      <c r="C158" t="s">
        <v>368</v>
      </c>
      <c r="D158" t="s">
        <v>392</v>
      </c>
      <c r="E158" t="s">
        <v>111</v>
      </c>
      <c r="F158" s="1">
        <f>VLOOKUP(A158,'[1]Payments over £250'!A:F,6,FALSE)</f>
        <v>45470</v>
      </c>
    </row>
    <row r="159" spans="1:6" x14ac:dyDescent="0.25">
      <c r="A159">
        <v>5128017</v>
      </c>
      <c r="B159">
        <v>625</v>
      </c>
      <c r="C159" t="s">
        <v>442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2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2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25">
      <c r="A162">
        <v>5128544</v>
      </c>
      <c r="B162">
        <v>4542.41</v>
      </c>
      <c r="C162" t="s">
        <v>304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25">
      <c r="A163">
        <v>5128811</v>
      </c>
      <c r="B163">
        <v>4062.17</v>
      </c>
      <c r="C163" t="s">
        <v>304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25">
      <c r="A164">
        <v>5128812</v>
      </c>
      <c r="B164">
        <v>1636.5</v>
      </c>
      <c r="C164" t="s">
        <v>443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25">
      <c r="A165">
        <v>5128812</v>
      </c>
      <c r="B165">
        <v>1636.5</v>
      </c>
      <c r="C165" t="s">
        <v>443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2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25">
      <c r="A167">
        <v>5128633</v>
      </c>
      <c r="B167">
        <v>500</v>
      </c>
      <c r="C167" t="s">
        <v>444</v>
      </c>
      <c r="D167" t="s">
        <v>10</v>
      </c>
      <c r="E167" t="s">
        <v>186</v>
      </c>
      <c r="F167" s="1">
        <f>VLOOKUP(A167,'[1]Payments over £250'!A:F,6,FALSE)</f>
        <v>45462</v>
      </c>
    </row>
    <row r="168" spans="1:6" x14ac:dyDescent="0.2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2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2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2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2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25">
      <c r="A173">
        <v>5128071</v>
      </c>
      <c r="B173">
        <v>300</v>
      </c>
      <c r="C173" t="s">
        <v>445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25">
      <c r="A174">
        <v>5128163</v>
      </c>
      <c r="B174">
        <v>385</v>
      </c>
      <c r="C174" t="s">
        <v>446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25">
      <c r="A175">
        <v>5128985</v>
      </c>
      <c r="B175">
        <v>261.64999999999998</v>
      </c>
      <c r="C175" t="s">
        <v>228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25">
      <c r="A176">
        <v>5127171</v>
      </c>
      <c r="B176">
        <v>187.62</v>
      </c>
      <c r="C176" t="s">
        <v>343</v>
      </c>
      <c r="D176" t="s">
        <v>390</v>
      </c>
      <c r="E176" t="s">
        <v>40</v>
      </c>
      <c r="F176" s="1">
        <f>VLOOKUP(A176,'[1]Payments over £250'!A:F,6,FALSE)</f>
        <v>45448</v>
      </c>
    </row>
    <row r="177" spans="1:6" x14ac:dyDescent="0.25">
      <c r="A177">
        <v>5127171</v>
      </c>
      <c r="B177">
        <v>85.85</v>
      </c>
      <c r="C177" t="s">
        <v>343</v>
      </c>
      <c r="D177" t="s">
        <v>390</v>
      </c>
      <c r="E177" t="s">
        <v>40</v>
      </c>
      <c r="F177" s="1">
        <f>VLOOKUP(A177,'[1]Payments over £250'!A:F,6,FALSE)</f>
        <v>45448</v>
      </c>
    </row>
    <row r="178" spans="1:6" x14ac:dyDescent="0.25">
      <c r="A178">
        <v>5128282</v>
      </c>
      <c r="B178">
        <v>2215</v>
      </c>
      <c r="C178" t="s">
        <v>447</v>
      </c>
      <c r="D178" t="s">
        <v>10</v>
      </c>
      <c r="E178" t="s">
        <v>151</v>
      </c>
      <c r="F178" s="1">
        <f>VLOOKUP(A178,'[1]Payments over £250'!A:F,6,FALSE)</f>
        <v>45470</v>
      </c>
    </row>
    <row r="179" spans="1:6" x14ac:dyDescent="0.25">
      <c r="A179">
        <v>5128979</v>
      </c>
      <c r="B179">
        <v>1705</v>
      </c>
      <c r="C179" t="s">
        <v>447</v>
      </c>
      <c r="D179" t="s">
        <v>10</v>
      </c>
      <c r="E179" t="s">
        <v>151</v>
      </c>
      <c r="F179" s="1">
        <f>VLOOKUP(A179,'[1]Payments over £250'!A:F,6,FALSE)</f>
        <v>45470</v>
      </c>
    </row>
    <row r="180" spans="1:6" x14ac:dyDescent="0.25">
      <c r="A180">
        <v>5128366</v>
      </c>
      <c r="B180">
        <v>2436</v>
      </c>
      <c r="C180" t="s">
        <v>361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25">
      <c r="A181">
        <v>5128367</v>
      </c>
      <c r="B181">
        <v>2436</v>
      </c>
      <c r="C181" t="s">
        <v>361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25">
      <c r="A182">
        <v>5128368</v>
      </c>
      <c r="B182">
        <v>2436</v>
      </c>
      <c r="C182" t="s">
        <v>361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25">
      <c r="A183">
        <v>5128666</v>
      </c>
      <c r="B183">
        <v>2436</v>
      </c>
      <c r="C183" t="s">
        <v>361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25">
      <c r="A184">
        <v>5128885</v>
      </c>
      <c r="B184">
        <v>2842</v>
      </c>
      <c r="C184" t="s">
        <v>361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25">
      <c r="A185">
        <v>5128838</v>
      </c>
      <c r="B185">
        <v>2079.6999999999998</v>
      </c>
      <c r="C185" t="s">
        <v>365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25">
      <c r="A186">
        <v>5128675</v>
      </c>
      <c r="B186">
        <v>340.11</v>
      </c>
      <c r="C186" t="s">
        <v>180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25">
      <c r="A187">
        <v>5128043</v>
      </c>
      <c r="B187">
        <v>717.19</v>
      </c>
      <c r="C187" t="s">
        <v>180</v>
      </c>
      <c r="D187" t="s">
        <v>45</v>
      </c>
      <c r="E187" t="s">
        <v>145</v>
      </c>
      <c r="F187" s="1">
        <f>VLOOKUP(A187,'[1]Payments over £250'!A:F,6,FALSE)</f>
        <v>45448</v>
      </c>
    </row>
    <row r="188" spans="1:6" x14ac:dyDescent="0.25">
      <c r="A188">
        <v>5128428</v>
      </c>
      <c r="B188">
        <v>2730.7</v>
      </c>
      <c r="C188" t="s">
        <v>448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25">
      <c r="A189">
        <v>5127571</v>
      </c>
      <c r="B189">
        <v>269.32</v>
      </c>
      <c r="C189" t="s">
        <v>449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25">
      <c r="A190">
        <v>5128204</v>
      </c>
      <c r="B190">
        <v>750</v>
      </c>
      <c r="C190" t="s">
        <v>450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25">
      <c r="A191">
        <v>5128079</v>
      </c>
      <c r="B191">
        <v>585.84</v>
      </c>
      <c r="C191" t="s">
        <v>169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25">
      <c r="A192">
        <v>5128250</v>
      </c>
      <c r="B192">
        <v>934.57</v>
      </c>
      <c r="C192" t="s">
        <v>169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25">
      <c r="A193">
        <v>5128394</v>
      </c>
      <c r="B193">
        <v>819.89</v>
      </c>
      <c r="C193" t="s">
        <v>169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25">
      <c r="A194">
        <v>5128600</v>
      </c>
      <c r="B194">
        <v>745.36</v>
      </c>
      <c r="C194" t="s">
        <v>169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25">
      <c r="A195">
        <v>5128896</v>
      </c>
      <c r="B195">
        <v>745.36</v>
      </c>
      <c r="C195" t="s">
        <v>169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25">
      <c r="A196">
        <v>5128072</v>
      </c>
      <c r="B196">
        <v>700</v>
      </c>
      <c r="C196" t="s">
        <v>406</v>
      </c>
      <c r="D196" t="s">
        <v>10</v>
      </c>
      <c r="E196" t="s">
        <v>187</v>
      </c>
      <c r="F196" s="1">
        <f>VLOOKUP(A196,'[1]Payments over £250'!A:F,6,FALSE)</f>
        <v>45448</v>
      </c>
    </row>
    <row r="197" spans="1:6" x14ac:dyDescent="0.2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2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2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25">
      <c r="A200">
        <v>5128095</v>
      </c>
      <c r="B200">
        <v>4450</v>
      </c>
      <c r="C200" t="s">
        <v>451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25">
      <c r="A201">
        <v>5128193</v>
      </c>
      <c r="B201">
        <v>6109.53</v>
      </c>
      <c r="C201" t="s">
        <v>243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25">
      <c r="A202">
        <v>5128193</v>
      </c>
      <c r="B202">
        <v>261</v>
      </c>
      <c r="C202" t="s">
        <v>243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25">
      <c r="A203">
        <v>5128990</v>
      </c>
      <c r="B203">
        <v>800</v>
      </c>
      <c r="C203" t="s">
        <v>243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25">
      <c r="A204">
        <v>5128664</v>
      </c>
      <c r="B204">
        <v>10000</v>
      </c>
      <c r="C204" t="s">
        <v>243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25">
      <c r="A205">
        <v>5129018</v>
      </c>
      <c r="B205">
        <v>444.99</v>
      </c>
      <c r="C205" t="s">
        <v>452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25">
      <c r="A206">
        <v>5128195</v>
      </c>
      <c r="B206">
        <v>363.57</v>
      </c>
      <c r="C206" t="s">
        <v>453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25">
      <c r="A207">
        <v>5128770</v>
      </c>
      <c r="B207">
        <v>360</v>
      </c>
      <c r="C207" t="s">
        <v>454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2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2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2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25">
      <c r="A211">
        <v>5128564</v>
      </c>
      <c r="B211">
        <v>450</v>
      </c>
      <c r="C211" t="s">
        <v>406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25">
      <c r="A212">
        <v>5128565</v>
      </c>
      <c r="B212">
        <v>1530</v>
      </c>
      <c r="C212" t="s">
        <v>406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25">
      <c r="A213">
        <v>5128901</v>
      </c>
      <c r="B213">
        <v>1850</v>
      </c>
      <c r="C213" t="s">
        <v>406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25">
      <c r="A214">
        <v>5128961</v>
      </c>
      <c r="B214">
        <v>527.5</v>
      </c>
      <c r="C214" t="s">
        <v>406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25">
      <c r="A215">
        <v>5128822</v>
      </c>
      <c r="B215">
        <v>1644</v>
      </c>
      <c r="C215" t="s">
        <v>406</v>
      </c>
      <c r="D215" t="s">
        <v>392</v>
      </c>
      <c r="E215" t="s">
        <v>160</v>
      </c>
      <c r="F215" s="1">
        <f>VLOOKUP(A215,'[1]Payments over £250'!A:F,6,FALSE)</f>
        <v>45470</v>
      </c>
    </row>
    <row r="216" spans="1:6" x14ac:dyDescent="0.25">
      <c r="A216">
        <v>5128086</v>
      </c>
      <c r="B216">
        <v>398</v>
      </c>
      <c r="C216" t="s">
        <v>406</v>
      </c>
      <c r="D216" t="s">
        <v>392</v>
      </c>
      <c r="E216" t="s">
        <v>34</v>
      </c>
      <c r="F216" s="1">
        <f>VLOOKUP(A216,'[1]Payments over £250'!A:F,6,FALSE)</f>
        <v>45448</v>
      </c>
    </row>
    <row r="217" spans="1:6" x14ac:dyDescent="0.25">
      <c r="A217">
        <v>5128454</v>
      </c>
      <c r="B217">
        <v>342.5</v>
      </c>
      <c r="C217" t="s">
        <v>406</v>
      </c>
      <c r="D217" t="s">
        <v>10</v>
      </c>
      <c r="E217" t="s">
        <v>388</v>
      </c>
      <c r="F217" s="1">
        <f>VLOOKUP(A217,'[1]Payments over £250'!A:F,6,FALSE)</f>
        <v>45455</v>
      </c>
    </row>
    <row r="218" spans="1:6" x14ac:dyDescent="0.2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25">
      <c r="A219">
        <v>5128405</v>
      </c>
      <c r="B219">
        <v>625</v>
      </c>
      <c r="C219" t="s">
        <v>455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25">
      <c r="A220">
        <v>5128571</v>
      </c>
      <c r="B220">
        <v>410</v>
      </c>
      <c r="C220" t="s">
        <v>455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25">
      <c r="A221">
        <v>5128573</v>
      </c>
      <c r="B221">
        <v>360</v>
      </c>
      <c r="C221" t="s">
        <v>455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25">
      <c r="A222">
        <v>5128199</v>
      </c>
      <c r="B222">
        <v>277.95999999999998</v>
      </c>
      <c r="C222" t="s">
        <v>456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25">
      <c r="A223">
        <v>5128286</v>
      </c>
      <c r="B223">
        <v>518.4</v>
      </c>
      <c r="C223" t="s">
        <v>456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25">
      <c r="A224">
        <v>5128328</v>
      </c>
      <c r="B224">
        <v>1602.84</v>
      </c>
      <c r="C224" t="s">
        <v>456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25">
      <c r="A225">
        <v>5128097</v>
      </c>
      <c r="B225">
        <v>750</v>
      </c>
      <c r="C225" t="s">
        <v>457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25">
      <c r="A226">
        <v>5128907</v>
      </c>
      <c r="B226">
        <v>999</v>
      </c>
      <c r="C226" t="s">
        <v>458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25">
      <c r="A227">
        <v>5127816</v>
      </c>
      <c r="B227">
        <v>310</v>
      </c>
      <c r="C227" t="s">
        <v>229</v>
      </c>
      <c r="D227" t="s">
        <v>10</v>
      </c>
      <c r="E227" t="s">
        <v>168</v>
      </c>
      <c r="F227" s="1">
        <f>VLOOKUP(A227,'[1]Payments over £250'!A:F,6,FALSE)</f>
        <v>45448</v>
      </c>
    </row>
    <row r="228" spans="1:6" x14ac:dyDescent="0.25">
      <c r="A228">
        <v>5128172</v>
      </c>
      <c r="B228">
        <v>250</v>
      </c>
      <c r="C228" t="s">
        <v>459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2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2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2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2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2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2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2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2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2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25">
      <c r="A238">
        <v>5128566</v>
      </c>
      <c r="B238">
        <v>325</v>
      </c>
      <c r="C238" t="s">
        <v>190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25">
      <c r="A239">
        <v>5128609</v>
      </c>
      <c r="B239">
        <v>1955</v>
      </c>
      <c r="C239" t="s">
        <v>460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25">
      <c r="A240">
        <v>5127792</v>
      </c>
      <c r="B240">
        <v>1025</v>
      </c>
      <c r="C240" t="s">
        <v>239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25">
      <c r="A241">
        <v>5128629</v>
      </c>
      <c r="B241">
        <v>3306.9</v>
      </c>
      <c r="C241" t="s">
        <v>327</v>
      </c>
      <c r="D241" t="s">
        <v>387</v>
      </c>
      <c r="E241" t="s">
        <v>5</v>
      </c>
      <c r="F241" s="1">
        <f>VLOOKUP(A241,'[1]Payments over £250'!A:F,6,FALSE)</f>
        <v>45462</v>
      </c>
    </row>
    <row r="242" spans="1:6" x14ac:dyDescent="0.25">
      <c r="A242">
        <v>5128630</v>
      </c>
      <c r="B242">
        <v>3278.29</v>
      </c>
      <c r="C242" t="s">
        <v>327</v>
      </c>
      <c r="D242" t="s">
        <v>387</v>
      </c>
      <c r="E242" t="s">
        <v>5</v>
      </c>
      <c r="F242" s="1">
        <f>VLOOKUP(A242,'[1]Payments over £250'!A:F,6,FALSE)</f>
        <v>45462</v>
      </c>
    </row>
    <row r="243" spans="1:6" x14ac:dyDescent="0.25">
      <c r="A243">
        <v>5128870</v>
      </c>
      <c r="B243">
        <v>1300</v>
      </c>
      <c r="C243" t="s">
        <v>257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25">
      <c r="A244">
        <v>5128614</v>
      </c>
      <c r="B244">
        <v>3745</v>
      </c>
      <c r="C244" t="s">
        <v>461</v>
      </c>
      <c r="D244" t="s">
        <v>165</v>
      </c>
      <c r="E244" t="s">
        <v>25</v>
      </c>
      <c r="F244" s="1">
        <f>VLOOKUP(A244,'[1]Payments over £250'!A:F,6,FALSE)</f>
        <v>45462</v>
      </c>
    </row>
    <row r="245" spans="1:6" x14ac:dyDescent="0.25">
      <c r="A245">
        <v>5128614</v>
      </c>
      <c r="B245">
        <v>2590</v>
      </c>
      <c r="C245" t="s">
        <v>461</v>
      </c>
      <c r="D245" t="s">
        <v>165</v>
      </c>
      <c r="E245" t="s">
        <v>25</v>
      </c>
      <c r="F245" s="1">
        <f>VLOOKUP(A245,'[1]Payments over £250'!A:F,6,FALSE)</f>
        <v>45462</v>
      </c>
    </row>
    <row r="246" spans="1:6" x14ac:dyDescent="0.2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2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2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2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2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2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2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25">
      <c r="A253">
        <v>5128967</v>
      </c>
      <c r="B253">
        <v>600</v>
      </c>
      <c r="C253" t="s">
        <v>406</v>
      </c>
      <c r="D253" t="s">
        <v>38</v>
      </c>
      <c r="E253" t="s">
        <v>151</v>
      </c>
      <c r="F253" s="1">
        <f>VLOOKUP(A253,'[1]Payments over £250'!A:F,6,FALSE)</f>
        <v>45470</v>
      </c>
    </row>
    <row r="254" spans="1:6" x14ac:dyDescent="0.25">
      <c r="A254">
        <v>5128841</v>
      </c>
      <c r="B254">
        <v>5274.11</v>
      </c>
      <c r="C254" t="s">
        <v>199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25">
      <c r="A255">
        <v>5128841</v>
      </c>
      <c r="B255">
        <v>1174.93</v>
      </c>
      <c r="C255" t="s">
        <v>199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25">
      <c r="A256">
        <v>5128841</v>
      </c>
      <c r="B256">
        <v>3943.43</v>
      </c>
      <c r="C256" t="s">
        <v>199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25">
      <c r="A257">
        <v>5128054</v>
      </c>
      <c r="B257">
        <v>1120</v>
      </c>
      <c r="C257" t="s">
        <v>462</v>
      </c>
      <c r="D257" t="s">
        <v>167</v>
      </c>
      <c r="E257" t="s">
        <v>52</v>
      </c>
      <c r="F257" s="1">
        <f>VLOOKUP(A257,'[1]Payments over £250'!A:F,6,FALSE)</f>
        <v>45448</v>
      </c>
    </row>
    <row r="258" spans="1:6" x14ac:dyDescent="0.25">
      <c r="A258">
        <v>5128926</v>
      </c>
      <c r="B258">
        <v>500</v>
      </c>
      <c r="C258" t="s">
        <v>310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25">
      <c r="A259">
        <v>5128355</v>
      </c>
      <c r="B259">
        <v>432</v>
      </c>
      <c r="C259" t="s">
        <v>242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25">
      <c r="A260">
        <v>5128466</v>
      </c>
      <c r="B260">
        <v>310</v>
      </c>
      <c r="C260" t="s">
        <v>177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25">
      <c r="A261">
        <v>5128615</v>
      </c>
      <c r="B261">
        <v>241.5</v>
      </c>
      <c r="C261" t="s">
        <v>463</v>
      </c>
      <c r="D261" t="s">
        <v>428</v>
      </c>
      <c r="E261" t="s">
        <v>145</v>
      </c>
      <c r="F261" s="1">
        <f>VLOOKUP(A261,'[1]Payments over £250'!A:F,6,FALSE)</f>
        <v>45462</v>
      </c>
    </row>
    <row r="262" spans="1:6" x14ac:dyDescent="0.25">
      <c r="A262">
        <v>5128615</v>
      </c>
      <c r="B262">
        <v>20</v>
      </c>
      <c r="C262" t="s">
        <v>463</v>
      </c>
      <c r="D262" t="s">
        <v>428</v>
      </c>
      <c r="E262" t="s">
        <v>145</v>
      </c>
      <c r="F262" s="1">
        <f>VLOOKUP(A262,'[1]Payments over £250'!A:F,6,FALSE)</f>
        <v>45462</v>
      </c>
    </row>
    <row r="263" spans="1:6" x14ac:dyDescent="0.25">
      <c r="A263">
        <v>5128415</v>
      </c>
      <c r="B263">
        <v>4000</v>
      </c>
      <c r="C263" t="s">
        <v>358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25">
      <c r="A264">
        <v>5129010</v>
      </c>
      <c r="B264">
        <v>2815.2</v>
      </c>
      <c r="C264" t="s">
        <v>464</v>
      </c>
      <c r="D264" t="s">
        <v>10</v>
      </c>
      <c r="E264" t="s">
        <v>151</v>
      </c>
      <c r="F264" s="1">
        <f>VLOOKUP(A264,'[1]Payments over £250'!A:F,6,FALSE)</f>
        <v>45470</v>
      </c>
    </row>
    <row r="265" spans="1:6" x14ac:dyDescent="0.2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25">
      <c r="A266">
        <v>5128106</v>
      </c>
      <c r="B266">
        <v>375</v>
      </c>
      <c r="C266" t="s">
        <v>201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25">
      <c r="A267">
        <v>5128516</v>
      </c>
      <c r="B267">
        <v>373.58</v>
      </c>
      <c r="C267" t="s">
        <v>201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25">
      <c r="A268">
        <v>5128862</v>
      </c>
      <c r="B268">
        <v>375</v>
      </c>
      <c r="C268" t="s">
        <v>201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25">
      <c r="A269">
        <v>5128391</v>
      </c>
      <c r="B269">
        <v>2400</v>
      </c>
      <c r="C269" t="s">
        <v>406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25">
      <c r="A270">
        <v>5127960</v>
      </c>
      <c r="B270">
        <v>11276.43</v>
      </c>
      <c r="C270" t="s">
        <v>465</v>
      </c>
      <c r="D270" t="s">
        <v>8</v>
      </c>
      <c r="E270" t="s">
        <v>466</v>
      </c>
      <c r="F270" s="1">
        <f>VLOOKUP(A270,'[1]Payments over £250'!A:F,6,FALSE)</f>
        <v>45448</v>
      </c>
    </row>
    <row r="271" spans="1:6" x14ac:dyDescent="0.25">
      <c r="A271">
        <v>5127886</v>
      </c>
      <c r="B271">
        <v>822.47</v>
      </c>
      <c r="C271" t="s">
        <v>465</v>
      </c>
      <c r="D271" t="s">
        <v>8</v>
      </c>
      <c r="E271" t="s">
        <v>168</v>
      </c>
      <c r="F271" s="1">
        <f>VLOOKUP(A271,'[1]Payments over £250'!A:F,6,FALSE)</f>
        <v>45448</v>
      </c>
    </row>
    <row r="272" spans="1:6" x14ac:dyDescent="0.2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2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25">
      <c r="A274">
        <v>5128839</v>
      </c>
      <c r="B274">
        <v>2800</v>
      </c>
      <c r="C274" t="s">
        <v>467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25">
      <c r="A275">
        <v>5128593</v>
      </c>
      <c r="B275">
        <v>95000</v>
      </c>
      <c r="C275" t="s">
        <v>468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25">
      <c r="A276">
        <v>5128592</v>
      </c>
      <c r="B276">
        <v>6547.92</v>
      </c>
      <c r="C276" t="s">
        <v>468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25">
      <c r="A277">
        <v>5128748</v>
      </c>
      <c r="B277">
        <v>2797.22</v>
      </c>
      <c r="C277" t="s">
        <v>468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25">
      <c r="A278">
        <v>5129037</v>
      </c>
      <c r="B278">
        <v>-655.4</v>
      </c>
      <c r="C278" t="s">
        <v>266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2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2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2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25">
      <c r="A282">
        <v>5129039</v>
      </c>
      <c r="B282">
        <v>-625</v>
      </c>
      <c r="C282" t="s">
        <v>356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2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2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2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2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2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2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2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25">
      <c r="A290">
        <v>5128015</v>
      </c>
      <c r="B290">
        <v>4122.3900000000003</v>
      </c>
      <c r="C290" t="s">
        <v>32</v>
      </c>
      <c r="D290" t="s">
        <v>35</v>
      </c>
      <c r="E290" t="s">
        <v>149</v>
      </c>
      <c r="F290" s="1">
        <f>VLOOKUP(A290,'[1]Payments over £250'!A:F,6,FALSE)</f>
        <v>45448</v>
      </c>
    </row>
    <row r="291" spans="1:6" x14ac:dyDescent="0.25">
      <c r="A291">
        <v>5128029</v>
      </c>
      <c r="B291">
        <v>5759.66</v>
      </c>
      <c r="C291" t="s">
        <v>32</v>
      </c>
      <c r="D291" t="s">
        <v>35</v>
      </c>
      <c r="E291" t="s">
        <v>149</v>
      </c>
      <c r="F291" s="1">
        <f>VLOOKUP(A291,'[1]Payments over £250'!A:F,6,FALSE)</f>
        <v>45448</v>
      </c>
    </row>
    <row r="292" spans="1:6" x14ac:dyDescent="0.25">
      <c r="A292">
        <v>5128489</v>
      </c>
      <c r="B292">
        <v>1055.74</v>
      </c>
      <c r="C292" t="s">
        <v>32</v>
      </c>
      <c r="D292" t="s">
        <v>380</v>
      </c>
      <c r="E292" t="s">
        <v>381</v>
      </c>
      <c r="F292" s="1">
        <f>VLOOKUP(A292,'[1]Payments over £250'!A:F,6,FALSE)</f>
        <v>45455</v>
      </c>
    </row>
    <row r="293" spans="1:6" x14ac:dyDescent="0.25">
      <c r="A293">
        <v>5128865</v>
      </c>
      <c r="B293">
        <v>13256.86</v>
      </c>
      <c r="C293" t="s">
        <v>32</v>
      </c>
      <c r="D293" t="s">
        <v>380</v>
      </c>
      <c r="E293" t="s">
        <v>381</v>
      </c>
      <c r="F293" s="1">
        <f>VLOOKUP(A293,'[1]Payments over £250'!A:F,6,FALSE)</f>
        <v>45470</v>
      </c>
    </row>
    <row r="294" spans="1:6" x14ac:dyDescent="0.2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2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2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2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2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2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2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2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25">
      <c r="A302">
        <v>5128878</v>
      </c>
      <c r="B302">
        <v>194.7</v>
      </c>
      <c r="C302" t="s">
        <v>215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25">
      <c r="A303">
        <v>5128878</v>
      </c>
      <c r="B303">
        <v>142.59</v>
      </c>
      <c r="C303" t="s">
        <v>215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25">
      <c r="A304">
        <v>5128878</v>
      </c>
      <c r="B304">
        <v>1505.33</v>
      </c>
      <c r="C304" t="s">
        <v>215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2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25">
      <c r="A306">
        <v>5128055</v>
      </c>
      <c r="B306">
        <v>721.45</v>
      </c>
      <c r="C306" t="s">
        <v>469</v>
      </c>
      <c r="D306" t="s">
        <v>15</v>
      </c>
      <c r="E306" t="s">
        <v>187</v>
      </c>
      <c r="F306" s="1">
        <f>VLOOKUP(A306,'[1]Payments over £250'!A:F,6,FALSE)</f>
        <v>45448</v>
      </c>
    </row>
    <row r="307" spans="1:6" x14ac:dyDescent="0.25">
      <c r="A307">
        <v>5129002</v>
      </c>
      <c r="B307">
        <v>1500</v>
      </c>
      <c r="C307" t="s">
        <v>470</v>
      </c>
      <c r="D307" t="s">
        <v>10</v>
      </c>
      <c r="E307" t="s">
        <v>151</v>
      </c>
      <c r="F307" s="1">
        <f>VLOOKUP(A307,'[1]Payments over £250'!A:F,6,FALSE)</f>
        <v>45470</v>
      </c>
    </row>
    <row r="308" spans="1:6" x14ac:dyDescent="0.25">
      <c r="A308">
        <v>5128385</v>
      </c>
      <c r="B308">
        <v>4509</v>
      </c>
      <c r="C308" t="s">
        <v>406</v>
      </c>
      <c r="D308" t="s">
        <v>380</v>
      </c>
      <c r="E308" t="s">
        <v>381</v>
      </c>
      <c r="F308" s="1">
        <f>VLOOKUP(A308,'[1]Payments over £250'!A:F,6,FALSE)</f>
        <v>45455</v>
      </c>
    </row>
    <row r="309" spans="1:6" x14ac:dyDescent="0.25">
      <c r="A309">
        <v>5128883</v>
      </c>
      <c r="B309">
        <v>265</v>
      </c>
      <c r="C309" t="s">
        <v>471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25">
      <c r="A310">
        <v>5128994</v>
      </c>
      <c r="B310">
        <v>500</v>
      </c>
      <c r="C310" t="s">
        <v>472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25">
      <c r="A311">
        <v>5128390</v>
      </c>
      <c r="B311">
        <v>6676.5</v>
      </c>
      <c r="C311" t="s">
        <v>178</v>
      </c>
      <c r="D311" t="s">
        <v>179</v>
      </c>
      <c r="E311" t="s">
        <v>31</v>
      </c>
      <c r="F311" s="1">
        <f>VLOOKUP(A311,'[1]Payments over £250'!A:F,6,FALSE)</f>
        <v>45455</v>
      </c>
    </row>
    <row r="312" spans="1:6" x14ac:dyDescent="0.25">
      <c r="A312">
        <v>5128390</v>
      </c>
      <c r="B312">
        <v>2.04</v>
      </c>
      <c r="C312" t="s">
        <v>178</v>
      </c>
      <c r="D312" t="s">
        <v>179</v>
      </c>
      <c r="E312" t="s">
        <v>31</v>
      </c>
      <c r="F312" s="1">
        <f>VLOOKUP(A312,'[1]Payments over £250'!A:F,6,FALSE)</f>
        <v>45455</v>
      </c>
    </row>
    <row r="313" spans="1:6" x14ac:dyDescent="0.25">
      <c r="A313">
        <v>5128214</v>
      </c>
      <c r="B313">
        <v>528.88</v>
      </c>
      <c r="C313" t="s">
        <v>193</v>
      </c>
      <c r="D313" t="s">
        <v>165</v>
      </c>
      <c r="E313" t="s">
        <v>19</v>
      </c>
      <c r="F313" s="1">
        <f>VLOOKUP(A313,'[1]Payments over £250'!A:F,6,FALSE)</f>
        <v>45455</v>
      </c>
    </row>
    <row r="314" spans="1:6" x14ac:dyDescent="0.25">
      <c r="A314">
        <v>5128853</v>
      </c>
      <c r="B314">
        <v>3453.36</v>
      </c>
      <c r="C314" t="s">
        <v>193</v>
      </c>
      <c r="D314" t="s">
        <v>165</v>
      </c>
      <c r="E314" t="s">
        <v>19</v>
      </c>
      <c r="F314" s="1">
        <f>VLOOKUP(A314,'[1]Payments over £250'!A:F,6,FALSE)</f>
        <v>45470</v>
      </c>
    </row>
    <row r="315" spans="1:6" x14ac:dyDescent="0.25">
      <c r="A315">
        <v>5128164</v>
      </c>
      <c r="B315">
        <v>2400</v>
      </c>
      <c r="C315" t="s">
        <v>473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25">
      <c r="A316">
        <v>5128165</v>
      </c>
      <c r="B316">
        <v>900</v>
      </c>
      <c r="C316" t="s">
        <v>473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2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25">
      <c r="A318">
        <v>5128224</v>
      </c>
      <c r="B318">
        <v>760</v>
      </c>
      <c r="C318" t="s">
        <v>146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25">
      <c r="A319">
        <v>5128225</v>
      </c>
      <c r="B319">
        <v>835</v>
      </c>
      <c r="C319" t="s">
        <v>146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25">
      <c r="A320">
        <v>5128765</v>
      </c>
      <c r="B320">
        <v>1734.63</v>
      </c>
      <c r="C320" t="s">
        <v>474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25">
      <c r="A321">
        <v>5127028</v>
      </c>
      <c r="B321">
        <v>1295</v>
      </c>
      <c r="C321" t="s">
        <v>288</v>
      </c>
      <c r="D321" t="s">
        <v>165</v>
      </c>
      <c r="E321" t="s">
        <v>19</v>
      </c>
      <c r="F321" s="1">
        <f>VLOOKUP(A321,'[1]Payments over £250'!A:F,6,FALSE)</f>
        <v>45455</v>
      </c>
    </row>
    <row r="322" spans="1:6" x14ac:dyDescent="0.25">
      <c r="A322">
        <v>5128447</v>
      </c>
      <c r="B322">
        <v>950</v>
      </c>
      <c r="C322" t="s">
        <v>353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25">
      <c r="A323">
        <v>5128063</v>
      </c>
      <c r="B323">
        <v>1600</v>
      </c>
      <c r="C323" t="s">
        <v>475</v>
      </c>
      <c r="D323" t="s">
        <v>476</v>
      </c>
      <c r="E323" t="s">
        <v>56</v>
      </c>
      <c r="F323" s="1">
        <f>VLOOKUP(A323,'[1]Payments over £250'!A:F,6,FALSE)</f>
        <v>45448</v>
      </c>
    </row>
    <row r="324" spans="1:6" x14ac:dyDescent="0.2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2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2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25">
      <c r="A327">
        <v>5128499</v>
      </c>
      <c r="B327">
        <v>580</v>
      </c>
      <c r="C327" t="s">
        <v>370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25">
      <c r="A328">
        <v>5128166</v>
      </c>
      <c r="B328">
        <v>390</v>
      </c>
      <c r="C328" t="s">
        <v>204</v>
      </c>
      <c r="D328" t="s">
        <v>205</v>
      </c>
      <c r="E328" t="s">
        <v>34</v>
      </c>
      <c r="F328" s="1">
        <f>VLOOKUP(A328,'[1]Payments over £250'!A:F,6,FALSE)</f>
        <v>45462</v>
      </c>
    </row>
    <row r="329" spans="1:6" x14ac:dyDescent="0.25">
      <c r="A329">
        <v>5128604</v>
      </c>
      <c r="B329">
        <v>1000</v>
      </c>
      <c r="C329" t="s">
        <v>477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25">
      <c r="A330">
        <v>5128844</v>
      </c>
      <c r="B330">
        <v>2981.33</v>
      </c>
      <c r="C330" t="s">
        <v>30</v>
      </c>
      <c r="D330" t="s">
        <v>179</v>
      </c>
      <c r="E330" t="s">
        <v>111</v>
      </c>
      <c r="F330" s="1">
        <f>VLOOKUP(A330,'[1]Payments over £250'!A:F,6,FALSE)</f>
        <v>45470</v>
      </c>
    </row>
    <row r="331" spans="1:6" x14ac:dyDescent="0.25">
      <c r="A331">
        <v>5128844</v>
      </c>
      <c r="B331">
        <v>2981.33</v>
      </c>
      <c r="C331" t="s">
        <v>30</v>
      </c>
      <c r="D331" t="s">
        <v>179</v>
      </c>
      <c r="E331" t="s">
        <v>111</v>
      </c>
      <c r="F331" s="1">
        <f>VLOOKUP(A331,'[1]Payments over £250'!A:F,6,FALSE)</f>
        <v>45470</v>
      </c>
    </row>
    <row r="332" spans="1:6" x14ac:dyDescent="0.25">
      <c r="A332">
        <v>5128089</v>
      </c>
      <c r="B332">
        <v>449.67</v>
      </c>
      <c r="C332" t="s">
        <v>30</v>
      </c>
      <c r="D332" t="s">
        <v>179</v>
      </c>
      <c r="E332" t="s">
        <v>31</v>
      </c>
      <c r="F332" s="1">
        <f>VLOOKUP(A332,'[1]Payments over £250'!A:F,6,FALSE)</f>
        <v>45448</v>
      </c>
    </row>
    <row r="333" spans="1:6" x14ac:dyDescent="0.25">
      <c r="A333">
        <v>5128089</v>
      </c>
      <c r="B333">
        <v>6.14</v>
      </c>
      <c r="C333" t="s">
        <v>30</v>
      </c>
      <c r="D333" t="s">
        <v>179</v>
      </c>
      <c r="E333" t="s">
        <v>31</v>
      </c>
      <c r="F333" s="1">
        <f>VLOOKUP(A333,'[1]Payments over £250'!A:F,6,FALSE)</f>
        <v>45448</v>
      </c>
    </row>
    <row r="334" spans="1:6" x14ac:dyDescent="0.25">
      <c r="A334">
        <v>5128331</v>
      </c>
      <c r="B334">
        <v>353.5</v>
      </c>
      <c r="C334" t="s">
        <v>30</v>
      </c>
      <c r="D334" t="s">
        <v>179</v>
      </c>
      <c r="E334" t="s">
        <v>31</v>
      </c>
      <c r="F334" s="1">
        <f>VLOOKUP(A334,'[1]Payments over £250'!A:F,6,FALSE)</f>
        <v>45455</v>
      </c>
    </row>
    <row r="335" spans="1:6" x14ac:dyDescent="0.25">
      <c r="A335">
        <v>5128562</v>
      </c>
      <c r="B335">
        <v>1958.36</v>
      </c>
      <c r="C335" t="s">
        <v>30</v>
      </c>
      <c r="D335" t="s">
        <v>179</v>
      </c>
      <c r="E335" t="s">
        <v>31</v>
      </c>
      <c r="F335" s="1">
        <f>VLOOKUP(A335,'[1]Payments over £250'!A:F,6,FALSE)</f>
        <v>45462</v>
      </c>
    </row>
    <row r="336" spans="1:6" x14ac:dyDescent="0.25">
      <c r="A336">
        <v>5128562</v>
      </c>
      <c r="B336">
        <v>25.59</v>
      </c>
      <c r="C336" t="s">
        <v>30</v>
      </c>
      <c r="D336" t="s">
        <v>179</v>
      </c>
      <c r="E336" t="s">
        <v>31</v>
      </c>
      <c r="F336" s="1">
        <f>VLOOKUP(A336,'[1]Payments over £250'!A:F,6,FALSE)</f>
        <v>45462</v>
      </c>
    </row>
    <row r="337" spans="1:6" x14ac:dyDescent="0.25">
      <c r="A337">
        <v>5128619</v>
      </c>
      <c r="B337">
        <v>412.74</v>
      </c>
      <c r="C337" t="s">
        <v>30</v>
      </c>
      <c r="D337" t="s">
        <v>179</v>
      </c>
      <c r="E337" t="s">
        <v>31</v>
      </c>
      <c r="F337" s="1">
        <f>VLOOKUP(A337,'[1]Payments over £250'!A:F,6,FALSE)</f>
        <v>45462</v>
      </c>
    </row>
    <row r="338" spans="1:6" x14ac:dyDescent="0.25">
      <c r="A338">
        <v>5128619</v>
      </c>
      <c r="B338">
        <v>19.05</v>
      </c>
      <c r="C338" t="s">
        <v>30</v>
      </c>
      <c r="D338" t="s">
        <v>179</v>
      </c>
      <c r="E338" t="s">
        <v>31</v>
      </c>
      <c r="F338" s="1">
        <f>VLOOKUP(A338,'[1]Payments over £250'!A:F,6,FALSE)</f>
        <v>45462</v>
      </c>
    </row>
    <row r="339" spans="1:6" x14ac:dyDescent="0.25">
      <c r="A339">
        <v>5128876</v>
      </c>
      <c r="B339">
        <v>1588.95</v>
      </c>
      <c r="C339" t="s">
        <v>30</v>
      </c>
      <c r="D339" t="s">
        <v>179</v>
      </c>
      <c r="E339" t="s">
        <v>31</v>
      </c>
      <c r="F339" s="1">
        <f>VLOOKUP(A339,'[1]Payments over £250'!A:F,6,FALSE)</f>
        <v>45470</v>
      </c>
    </row>
    <row r="340" spans="1:6" x14ac:dyDescent="0.25">
      <c r="A340">
        <v>5128876</v>
      </c>
      <c r="B340">
        <v>6.54</v>
      </c>
      <c r="C340" t="s">
        <v>30</v>
      </c>
      <c r="D340" t="s">
        <v>179</v>
      </c>
      <c r="E340" t="s">
        <v>31</v>
      </c>
      <c r="F340" s="1">
        <f>VLOOKUP(A340,'[1]Payments over £250'!A:F,6,FALSE)</f>
        <v>45470</v>
      </c>
    </row>
    <row r="341" spans="1:6" x14ac:dyDescent="0.25">
      <c r="A341">
        <v>5128876</v>
      </c>
      <c r="B341">
        <v>3.05</v>
      </c>
      <c r="C341" t="s">
        <v>30</v>
      </c>
      <c r="D341" t="s">
        <v>179</v>
      </c>
      <c r="E341" t="s">
        <v>31</v>
      </c>
      <c r="F341" s="1">
        <f>VLOOKUP(A341,'[1]Payments over £250'!A:F,6,FALSE)</f>
        <v>45470</v>
      </c>
    </row>
    <row r="342" spans="1:6" x14ac:dyDescent="0.25">
      <c r="A342">
        <v>5128975</v>
      </c>
      <c r="B342">
        <v>1324.19</v>
      </c>
      <c r="C342" t="s">
        <v>30</v>
      </c>
      <c r="D342" t="s">
        <v>179</v>
      </c>
      <c r="E342" t="s">
        <v>31</v>
      </c>
      <c r="F342" s="1">
        <f>VLOOKUP(A342,'[1]Payments over £250'!A:F,6,FALSE)</f>
        <v>45470</v>
      </c>
    </row>
    <row r="343" spans="1:6" x14ac:dyDescent="0.25">
      <c r="A343">
        <v>5128975</v>
      </c>
      <c r="B343">
        <v>28.98</v>
      </c>
      <c r="C343" t="s">
        <v>30</v>
      </c>
      <c r="D343" t="s">
        <v>179</v>
      </c>
      <c r="E343" t="s">
        <v>31</v>
      </c>
      <c r="F343" s="1">
        <f>VLOOKUP(A343,'[1]Payments over £250'!A:F,6,FALSE)</f>
        <v>45470</v>
      </c>
    </row>
    <row r="344" spans="1:6" x14ac:dyDescent="0.25">
      <c r="A344">
        <v>5128976</v>
      </c>
      <c r="B344">
        <v>504.27</v>
      </c>
      <c r="C344" t="s">
        <v>30</v>
      </c>
      <c r="D344" t="s">
        <v>179</v>
      </c>
      <c r="E344" t="s">
        <v>31</v>
      </c>
      <c r="F344" s="1">
        <f>VLOOKUP(A344,'[1]Payments over £250'!A:F,6,FALSE)</f>
        <v>45470</v>
      </c>
    </row>
    <row r="345" spans="1:6" x14ac:dyDescent="0.25">
      <c r="A345">
        <v>5128981</v>
      </c>
      <c r="B345">
        <v>1322.24</v>
      </c>
      <c r="C345" t="s">
        <v>30</v>
      </c>
      <c r="D345" t="s">
        <v>179</v>
      </c>
      <c r="E345" t="s">
        <v>31</v>
      </c>
      <c r="F345" s="1">
        <f>VLOOKUP(A345,'[1]Payments over £250'!A:F,6,FALSE)</f>
        <v>45470</v>
      </c>
    </row>
    <row r="346" spans="1:6" x14ac:dyDescent="0.25">
      <c r="A346">
        <v>5128981</v>
      </c>
      <c r="B346">
        <v>10.68</v>
      </c>
      <c r="C346" t="s">
        <v>30</v>
      </c>
      <c r="D346" t="s">
        <v>179</v>
      </c>
      <c r="E346" t="s">
        <v>31</v>
      </c>
      <c r="F346" s="1">
        <f>VLOOKUP(A346,'[1]Payments over £250'!A:F,6,FALSE)</f>
        <v>45470</v>
      </c>
    </row>
    <row r="347" spans="1:6" x14ac:dyDescent="0.25">
      <c r="A347">
        <v>5128982</v>
      </c>
      <c r="B347">
        <v>1158.54</v>
      </c>
      <c r="C347" t="s">
        <v>30</v>
      </c>
      <c r="D347" t="s">
        <v>179</v>
      </c>
      <c r="E347" t="s">
        <v>31</v>
      </c>
      <c r="F347" s="1">
        <f>VLOOKUP(A347,'[1]Payments over £250'!A:F,6,FALSE)</f>
        <v>45470</v>
      </c>
    </row>
    <row r="348" spans="1:6" x14ac:dyDescent="0.25">
      <c r="A348">
        <v>5128982</v>
      </c>
      <c r="B348">
        <v>13.95</v>
      </c>
      <c r="C348" t="s">
        <v>30</v>
      </c>
      <c r="D348" t="s">
        <v>179</v>
      </c>
      <c r="E348" t="s">
        <v>31</v>
      </c>
      <c r="F348" s="1">
        <f>VLOOKUP(A348,'[1]Payments over £250'!A:F,6,FALSE)</f>
        <v>45470</v>
      </c>
    </row>
    <row r="349" spans="1:6" x14ac:dyDescent="0.25">
      <c r="A349">
        <v>5128493</v>
      </c>
      <c r="B349">
        <v>150</v>
      </c>
      <c r="C349" t="s">
        <v>478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25">
      <c r="A350">
        <v>5128493</v>
      </c>
      <c r="B350">
        <v>150</v>
      </c>
      <c r="C350" t="s">
        <v>478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25">
      <c r="A351">
        <v>5128191</v>
      </c>
      <c r="B351">
        <v>729.17</v>
      </c>
      <c r="C351" t="s">
        <v>147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25">
      <c r="A352">
        <v>5128161</v>
      </c>
      <c r="B352">
        <v>2753.86</v>
      </c>
      <c r="C352" t="s">
        <v>296</v>
      </c>
      <c r="D352" t="s">
        <v>479</v>
      </c>
      <c r="E352" t="s">
        <v>129</v>
      </c>
      <c r="F352" s="1">
        <f>VLOOKUP(A352,'[1]Payments over £250'!A:F,6,FALSE)</f>
        <v>45448</v>
      </c>
    </row>
    <row r="353" spans="1:6" x14ac:dyDescent="0.25">
      <c r="A353">
        <v>5128886</v>
      </c>
      <c r="B353">
        <v>591</v>
      </c>
      <c r="C353" t="s">
        <v>328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25">
      <c r="A354">
        <v>5128103</v>
      </c>
      <c r="B354">
        <v>950</v>
      </c>
      <c r="C354" t="s">
        <v>480</v>
      </c>
      <c r="D354" t="s">
        <v>10</v>
      </c>
      <c r="E354" t="s">
        <v>151</v>
      </c>
      <c r="F354" s="1">
        <f>VLOOKUP(A354,'[1]Payments over £250'!A:F,6,FALSE)</f>
        <v>45448</v>
      </c>
    </row>
    <row r="355" spans="1:6" x14ac:dyDescent="0.25">
      <c r="A355">
        <v>5128842</v>
      </c>
      <c r="B355">
        <v>839.84</v>
      </c>
      <c r="C355" t="s">
        <v>200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25">
      <c r="A356">
        <v>5128240</v>
      </c>
      <c r="B356">
        <v>385.16</v>
      </c>
      <c r="C356" t="s">
        <v>481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25">
      <c r="A357">
        <v>5128928</v>
      </c>
      <c r="B357">
        <v>270</v>
      </c>
      <c r="C357" t="s">
        <v>482</v>
      </c>
      <c r="D357" t="s">
        <v>45</v>
      </c>
      <c r="E357" t="s">
        <v>483</v>
      </c>
      <c r="F357" s="1">
        <f>VLOOKUP(A357,'[1]Payments over £250'!A:F,6,FALSE)</f>
        <v>45470</v>
      </c>
    </row>
    <row r="358" spans="1:6" x14ac:dyDescent="0.25">
      <c r="A358">
        <v>5128383</v>
      </c>
      <c r="B358">
        <v>56324</v>
      </c>
      <c r="C358" t="s">
        <v>484</v>
      </c>
      <c r="D358" t="s">
        <v>10</v>
      </c>
      <c r="E358" t="s">
        <v>191</v>
      </c>
      <c r="F358" s="1">
        <f>VLOOKUP(A358,'[1]Payments over £250'!A:F,6,FALSE)</f>
        <v>45455</v>
      </c>
    </row>
    <row r="359" spans="1:6" x14ac:dyDescent="0.25">
      <c r="A359">
        <v>5129004</v>
      </c>
      <c r="B359">
        <v>-56324</v>
      </c>
      <c r="C359" t="s">
        <v>484</v>
      </c>
      <c r="D359" t="s">
        <v>10</v>
      </c>
      <c r="E359" t="s">
        <v>191</v>
      </c>
      <c r="F359" s="1">
        <f>VLOOKUP(A359,'[1]Payments over £250'!A:F,6,FALSE)</f>
        <v>45467</v>
      </c>
    </row>
    <row r="360" spans="1:6" x14ac:dyDescent="0.25">
      <c r="A360">
        <v>5129006</v>
      </c>
      <c r="B360">
        <v>56324</v>
      </c>
      <c r="C360" t="s">
        <v>484</v>
      </c>
      <c r="D360" t="s">
        <v>10</v>
      </c>
      <c r="E360" t="s">
        <v>191</v>
      </c>
      <c r="F360" s="1">
        <f>VLOOKUP(A360,'[1]Payments over £250'!A:F,6,FALSE)</f>
        <v>45470</v>
      </c>
    </row>
    <row r="361" spans="1:6" x14ac:dyDescent="0.25">
      <c r="A361">
        <v>5128580</v>
      </c>
      <c r="B361">
        <v>400</v>
      </c>
      <c r="C361" t="s">
        <v>485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25">
      <c r="A362">
        <v>5128821</v>
      </c>
      <c r="B362">
        <v>925</v>
      </c>
      <c r="C362" t="s">
        <v>486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25">
      <c r="A363">
        <v>5128956</v>
      </c>
      <c r="B363">
        <v>4125</v>
      </c>
      <c r="C363" t="s">
        <v>286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25">
      <c r="A364">
        <v>5128546</v>
      </c>
      <c r="B364">
        <v>12480</v>
      </c>
      <c r="C364" t="s">
        <v>286</v>
      </c>
      <c r="D364" t="s">
        <v>167</v>
      </c>
      <c r="E364" t="s">
        <v>52</v>
      </c>
      <c r="F364" s="1">
        <f>VLOOKUP(A364,'[1]Payments over £250'!A:F,6,FALSE)</f>
        <v>45455</v>
      </c>
    </row>
    <row r="365" spans="1:6" x14ac:dyDescent="0.25">
      <c r="A365">
        <v>5128092</v>
      </c>
      <c r="B365">
        <v>2500</v>
      </c>
      <c r="C365" t="s">
        <v>286</v>
      </c>
      <c r="D365" t="s">
        <v>167</v>
      </c>
      <c r="E365" t="s">
        <v>487</v>
      </c>
      <c r="F365" s="1">
        <f>VLOOKUP(A365,'[1]Payments over £250'!A:F,6,FALSE)</f>
        <v>45448</v>
      </c>
    </row>
    <row r="366" spans="1:6" x14ac:dyDescent="0.25">
      <c r="A366">
        <v>5128096</v>
      </c>
      <c r="B366">
        <v>2500</v>
      </c>
      <c r="C366" t="s">
        <v>286</v>
      </c>
      <c r="D366" t="s">
        <v>167</v>
      </c>
      <c r="E366" t="s">
        <v>487</v>
      </c>
      <c r="F366" s="1">
        <f>VLOOKUP(A366,'[1]Payments over £250'!A:F,6,FALSE)</f>
        <v>45447</v>
      </c>
    </row>
    <row r="367" spans="1:6" x14ac:dyDescent="0.25">
      <c r="A367">
        <v>5128538</v>
      </c>
      <c r="B367">
        <v>425</v>
      </c>
      <c r="C367" t="s">
        <v>488</v>
      </c>
      <c r="D367" t="s">
        <v>39</v>
      </c>
      <c r="E367" t="s">
        <v>388</v>
      </c>
      <c r="F367" s="1">
        <f>VLOOKUP(A367,'[1]Payments over £250'!A:F,6,FALSE)</f>
        <v>45455</v>
      </c>
    </row>
    <row r="368" spans="1:6" x14ac:dyDescent="0.25">
      <c r="A368">
        <v>5128060</v>
      </c>
      <c r="B368">
        <v>5664</v>
      </c>
      <c r="C368" t="s">
        <v>155</v>
      </c>
      <c r="D368" t="s">
        <v>35</v>
      </c>
      <c r="E368" t="s">
        <v>149</v>
      </c>
      <c r="F368" s="1">
        <f>VLOOKUP(A368,'[1]Payments over £250'!A:F,6,FALSE)</f>
        <v>45448</v>
      </c>
    </row>
    <row r="369" spans="1:6" x14ac:dyDescent="0.25">
      <c r="A369">
        <v>5128456</v>
      </c>
      <c r="B369">
        <v>3217</v>
      </c>
      <c r="C369" t="s">
        <v>155</v>
      </c>
      <c r="D369" t="s">
        <v>380</v>
      </c>
      <c r="E369" t="s">
        <v>381</v>
      </c>
      <c r="F369" s="1">
        <f>VLOOKUP(A369,'[1]Payments over £250'!A:F,6,FALSE)</f>
        <v>45455</v>
      </c>
    </row>
    <row r="370" spans="1:6" x14ac:dyDescent="0.2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2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25">
      <c r="A372">
        <v>5127605</v>
      </c>
      <c r="B372">
        <v>3250</v>
      </c>
      <c r="C372" t="s">
        <v>254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25">
      <c r="A373">
        <v>5128229</v>
      </c>
      <c r="B373">
        <v>2340</v>
      </c>
      <c r="C373" t="s">
        <v>254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25">
      <c r="A374">
        <v>5128998</v>
      </c>
      <c r="B374">
        <v>275</v>
      </c>
      <c r="C374" t="s">
        <v>489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25">
      <c r="A375">
        <v>5128269</v>
      </c>
      <c r="B375">
        <v>14541.85</v>
      </c>
      <c r="C375" t="s">
        <v>490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2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25">
      <c r="A377">
        <v>5128011</v>
      </c>
      <c r="B377">
        <v>570</v>
      </c>
      <c r="C377" t="s">
        <v>299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25">
      <c r="A378">
        <v>5128011</v>
      </c>
      <c r="B378">
        <v>220</v>
      </c>
      <c r="C378" t="s">
        <v>299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25">
      <c r="A379">
        <v>5128895</v>
      </c>
      <c r="B379">
        <v>1900</v>
      </c>
      <c r="C379" t="s">
        <v>299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25">
      <c r="A380">
        <v>5128895</v>
      </c>
      <c r="B380">
        <v>965</v>
      </c>
      <c r="C380" t="s">
        <v>299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25">
      <c r="A381">
        <v>5128805</v>
      </c>
      <c r="B381">
        <v>60</v>
      </c>
      <c r="C381" t="s">
        <v>299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25">
      <c r="A382">
        <v>5128805</v>
      </c>
      <c r="B382">
        <v>392</v>
      </c>
      <c r="C382" t="s">
        <v>299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25">
      <c r="A383">
        <v>5128806</v>
      </c>
      <c r="B383">
        <v>60</v>
      </c>
      <c r="C383" t="s">
        <v>299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25">
      <c r="A384">
        <v>5128806</v>
      </c>
      <c r="B384">
        <v>435</v>
      </c>
      <c r="C384" t="s">
        <v>299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25">
      <c r="A385">
        <v>5128992</v>
      </c>
      <c r="B385">
        <v>890</v>
      </c>
      <c r="C385" t="s">
        <v>299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25">
      <c r="A386">
        <v>5127766</v>
      </c>
      <c r="B386">
        <v>750</v>
      </c>
      <c r="C386" t="s">
        <v>176</v>
      </c>
      <c r="D386" t="s">
        <v>173</v>
      </c>
      <c r="E386" t="s">
        <v>174</v>
      </c>
      <c r="F386" s="1">
        <f>VLOOKUP(A386,'[1]Payments over £250'!A:F,6,FALSE)</f>
        <v>45455</v>
      </c>
    </row>
    <row r="387" spans="1:6" x14ac:dyDescent="0.25">
      <c r="A387">
        <v>5127767</v>
      </c>
      <c r="B387">
        <v>250</v>
      </c>
      <c r="C387" t="s">
        <v>176</v>
      </c>
      <c r="D387" t="s">
        <v>173</v>
      </c>
      <c r="E387" t="s">
        <v>174</v>
      </c>
      <c r="F387" s="1">
        <f>VLOOKUP(A387,'[1]Payments over £250'!A:F,6,FALSE)</f>
        <v>45455</v>
      </c>
    </row>
    <row r="388" spans="1:6" x14ac:dyDescent="0.25">
      <c r="A388">
        <v>5127769</v>
      </c>
      <c r="B388">
        <v>1100</v>
      </c>
      <c r="C388" t="s">
        <v>176</v>
      </c>
      <c r="D388" t="s">
        <v>173</v>
      </c>
      <c r="E388" t="s">
        <v>174</v>
      </c>
      <c r="F388" s="1">
        <f>VLOOKUP(A388,'[1]Payments over £250'!A:F,6,FALSE)</f>
        <v>45455</v>
      </c>
    </row>
    <row r="389" spans="1:6" x14ac:dyDescent="0.25">
      <c r="A389">
        <v>5127770</v>
      </c>
      <c r="B389">
        <v>500</v>
      </c>
      <c r="C389" t="s">
        <v>176</v>
      </c>
      <c r="D389" t="s">
        <v>173</v>
      </c>
      <c r="E389" t="s">
        <v>174</v>
      </c>
      <c r="F389" s="1">
        <f>VLOOKUP(A389,'[1]Payments over £250'!A:F,6,FALSE)</f>
        <v>45455</v>
      </c>
    </row>
    <row r="390" spans="1:6" x14ac:dyDescent="0.25">
      <c r="A390">
        <v>5127771</v>
      </c>
      <c r="B390">
        <v>350</v>
      </c>
      <c r="C390" t="s">
        <v>176</v>
      </c>
      <c r="D390" t="s">
        <v>173</v>
      </c>
      <c r="E390" t="s">
        <v>174</v>
      </c>
      <c r="F390" s="1">
        <f>VLOOKUP(A390,'[1]Payments over £250'!A:F,6,FALSE)</f>
        <v>45455</v>
      </c>
    </row>
    <row r="391" spans="1:6" x14ac:dyDescent="0.25">
      <c r="A391">
        <v>5127772</v>
      </c>
      <c r="B391">
        <v>1500</v>
      </c>
      <c r="C391" t="s">
        <v>176</v>
      </c>
      <c r="D391" t="s">
        <v>173</v>
      </c>
      <c r="E391" t="s">
        <v>174</v>
      </c>
      <c r="F391" s="1">
        <f>VLOOKUP(A391,'[1]Payments over £250'!A:F,6,FALSE)</f>
        <v>45455</v>
      </c>
    </row>
    <row r="392" spans="1:6" x14ac:dyDescent="0.25">
      <c r="A392">
        <v>5127773</v>
      </c>
      <c r="B392">
        <v>1500</v>
      </c>
      <c r="C392" t="s">
        <v>176</v>
      </c>
      <c r="D392" t="s">
        <v>173</v>
      </c>
      <c r="E392" t="s">
        <v>174</v>
      </c>
      <c r="F392" s="1">
        <f>VLOOKUP(A392,'[1]Payments over £250'!A:F,6,FALSE)</f>
        <v>45455</v>
      </c>
    </row>
    <row r="393" spans="1:6" x14ac:dyDescent="0.25">
      <c r="A393">
        <v>5127774</v>
      </c>
      <c r="B393">
        <v>350</v>
      </c>
      <c r="C393" t="s">
        <v>176</v>
      </c>
      <c r="D393" t="s">
        <v>173</v>
      </c>
      <c r="E393" t="s">
        <v>174</v>
      </c>
      <c r="F393" s="1">
        <f>VLOOKUP(A393,'[1]Payments over £250'!A:F,6,FALSE)</f>
        <v>45455</v>
      </c>
    </row>
    <row r="394" spans="1:6" x14ac:dyDescent="0.25">
      <c r="A394">
        <v>5127775</v>
      </c>
      <c r="B394">
        <v>1000</v>
      </c>
      <c r="C394" t="s">
        <v>176</v>
      </c>
      <c r="D394" t="s">
        <v>173</v>
      </c>
      <c r="E394" t="s">
        <v>174</v>
      </c>
      <c r="F394" s="1">
        <f>VLOOKUP(A394,'[1]Payments over £250'!A:F,6,FALSE)</f>
        <v>45455</v>
      </c>
    </row>
    <row r="395" spans="1:6" x14ac:dyDescent="0.25">
      <c r="A395">
        <v>5127775</v>
      </c>
      <c r="B395">
        <v>100</v>
      </c>
      <c r="C395" t="s">
        <v>176</v>
      </c>
      <c r="D395" t="s">
        <v>173</v>
      </c>
      <c r="E395" t="s">
        <v>174</v>
      </c>
      <c r="F395" s="1">
        <f>VLOOKUP(A395,'[1]Payments over £250'!A:F,6,FALSE)</f>
        <v>45455</v>
      </c>
    </row>
    <row r="396" spans="1:6" x14ac:dyDescent="0.25">
      <c r="A396">
        <v>5127776</v>
      </c>
      <c r="B396">
        <v>600</v>
      </c>
      <c r="C396" t="s">
        <v>176</v>
      </c>
      <c r="D396" t="s">
        <v>173</v>
      </c>
      <c r="E396" t="s">
        <v>174</v>
      </c>
      <c r="F396" s="1">
        <f>VLOOKUP(A396,'[1]Payments over £250'!A:F,6,FALSE)</f>
        <v>45455</v>
      </c>
    </row>
    <row r="397" spans="1:6" x14ac:dyDescent="0.25">
      <c r="A397">
        <v>5128705</v>
      </c>
      <c r="B397">
        <v>250</v>
      </c>
      <c r="C397" t="s">
        <v>176</v>
      </c>
      <c r="D397" t="s">
        <v>173</v>
      </c>
      <c r="E397" t="s">
        <v>174</v>
      </c>
      <c r="F397" s="1">
        <f>VLOOKUP(A397,'[1]Payments over £250'!A:F,6,FALSE)</f>
        <v>45470</v>
      </c>
    </row>
    <row r="398" spans="1:6" x14ac:dyDescent="0.25">
      <c r="A398">
        <v>5128707</v>
      </c>
      <c r="B398">
        <v>300</v>
      </c>
      <c r="C398" t="s">
        <v>176</v>
      </c>
      <c r="D398" t="s">
        <v>173</v>
      </c>
      <c r="E398" t="s">
        <v>174</v>
      </c>
      <c r="F398" s="1">
        <f>VLOOKUP(A398,'[1]Payments over £250'!A:F,6,FALSE)</f>
        <v>45462</v>
      </c>
    </row>
    <row r="399" spans="1:6" x14ac:dyDescent="0.25">
      <c r="A399">
        <v>5128711</v>
      </c>
      <c r="B399">
        <v>450</v>
      </c>
      <c r="C399" t="s">
        <v>176</v>
      </c>
      <c r="D399" t="s">
        <v>173</v>
      </c>
      <c r="E399" t="s">
        <v>174</v>
      </c>
      <c r="F399" s="1">
        <f>VLOOKUP(A399,'[1]Payments over £250'!A:F,6,FALSE)</f>
        <v>45470</v>
      </c>
    </row>
    <row r="400" spans="1:6" x14ac:dyDescent="0.25">
      <c r="A400">
        <v>5128712</v>
      </c>
      <c r="B400">
        <v>750</v>
      </c>
      <c r="C400" t="s">
        <v>176</v>
      </c>
      <c r="D400" t="s">
        <v>173</v>
      </c>
      <c r="E400" t="s">
        <v>174</v>
      </c>
      <c r="F400" s="1">
        <f>VLOOKUP(A400,'[1]Payments over £250'!A:F,6,FALSE)</f>
        <v>45462</v>
      </c>
    </row>
    <row r="401" spans="1:6" x14ac:dyDescent="0.25">
      <c r="A401">
        <v>5128714</v>
      </c>
      <c r="B401">
        <v>450</v>
      </c>
      <c r="C401" t="s">
        <v>176</v>
      </c>
      <c r="D401" t="s">
        <v>173</v>
      </c>
      <c r="E401" t="s">
        <v>174</v>
      </c>
      <c r="F401" s="1">
        <f>VLOOKUP(A401,'[1]Payments over £250'!A:F,6,FALSE)</f>
        <v>45470</v>
      </c>
    </row>
    <row r="402" spans="1:6" x14ac:dyDescent="0.25">
      <c r="A402">
        <v>5128715</v>
      </c>
      <c r="B402">
        <v>950</v>
      </c>
      <c r="C402" t="s">
        <v>176</v>
      </c>
      <c r="D402" t="s">
        <v>173</v>
      </c>
      <c r="E402" t="s">
        <v>174</v>
      </c>
      <c r="F402" s="1">
        <f>VLOOKUP(A402,'[1]Payments over £250'!A:F,6,FALSE)</f>
        <v>45462</v>
      </c>
    </row>
    <row r="403" spans="1:6" x14ac:dyDescent="0.25">
      <c r="A403">
        <v>5128716</v>
      </c>
      <c r="B403">
        <v>950</v>
      </c>
      <c r="C403" t="s">
        <v>176</v>
      </c>
      <c r="D403" t="s">
        <v>173</v>
      </c>
      <c r="E403" t="s">
        <v>174</v>
      </c>
      <c r="F403" s="1">
        <f>VLOOKUP(A403,'[1]Payments over £250'!A:F,6,FALSE)</f>
        <v>45462</v>
      </c>
    </row>
    <row r="404" spans="1:6" x14ac:dyDescent="0.25">
      <c r="A404">
        <v>5128717</v>
      </c>
      <c r="B404">
        <v>350</v>
      </c>
      <c r="C404" t="s">
        <v>176</v>
      </c>
      <c r="D404" t="s">
        <v>173</v>
      </c>
      <c r="E404" t="s">
        <v>174</v>
      </c>
      <c r="F404" s="1">
        <f>VLOOKUP(A404,'[1]Payments over £250'!A:F,6,FALSE)</f>
        <v>45462</v>
      </c>
    </row>
    <row r="405" spans="1:6" x14ac:dyDescent="0.25">
      <c r="A405">
        <v>5128718</v>
      </c>
      <c r="B405">
        <v>1550</v>
      </c>
      <c r="C405" t="s">
        <v>176</v>
      </c>
      <c r="D405" t="s">
        <v>173</v>
      </c>
      <c r="E405" t="s">
        <v>174</v>
      </c>
      <c r="F405" s="1">
        <f>VLOOKUP(A405,'[1]Payments over £250'!A:F,6,FALSE)</f>
        <v>45462</v>
      </c>
    </row>
    <row r="406" spans="1:6" x14ac:dyDescent="0.25">
      <c r="A406">
        <v>5128719</v>
      </c>
      <c r="B406">
        <v>450</v>
      </c>
      <c r="C406" t="s">
        <v>176</v>
      </c>
      <c r="D406" t="s">
        <v>173</v>
      </c>
      <c r="E406" t="s">
        <v>174</v>
      </c>
      <c r="F406" s="1">
        <f>VLOOKUP(A406,'[1]Payments over £250'!A:F,6,FALSE)</f>
        <v>45462</v>
      </c>
    </row>
    <row r="407" spans="1:6" x14ac:dyDescent="0.25">
      <c r="A407">
        <v>5128851</v>
      </c>
      <c r="B407">
        <v>1914.5</v>
      </c>
      <c r="C407" t="s">
        <v>406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25">
      <c r="A408">
        <v>5128851</v>
      </c>
      <c r="B408">
        <v>120</v>
      </c>
      <c r="C408" t="s">
        <v>406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25">
      <c r="A409">
        <v>5128158</v>
      </c>
      <c r="B409">
        <v>1740.5</v>
      </c>
      <c r="C409" t="s">
        <v>491</v>
      </c>
      <c r="D409" t="s">
        <v>492</v>
      </c>
      <c r="E409" t="s">
        <v>76</v>
      </c>
      <c r="F409" s="1">
        <f>VLOOKUP(A409,'[1]Payments over £250'!A:F,6,FALSE)</f>
        <v>45448</v>
      </c>
    </row>
    <row r="410" spans="1:6" x14ac:dyDescent="0.2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2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2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25">
      <c r="A413">
        <v>5128457</v>
      </c>
      <c r="B413">
        <v>2314.44</v>
      </c>
      <c r="C413" t="s">
        <v>493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25">
      <c r="A414">
        <v>5128834</v>
      </c>
      <c r="B414">
        <v>440</v>
      </c>
      <c r="C414" t="s">
        <v>494</v>
      </c>
      <c r="D414" t="s">
        <v>479</v>
      </c>
      <c r="E414" t="s">
        <v>129</v>
      </c>
      <c r="F414" s="1">
        <f>VLOOKUP(A414,'[1]Payments over £250'!A:F,6,FALSE)</f>
        <v>45470</v>
      </c>
    </row>
    <row r="415" spans="1:6" x14ac:dyDescent="0.2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25">
      <c r="A416">
        <v>5128358</v>
      </c>
      <c r="B416">
        <v>23953.49</v>
      </c>
      <c r="C416" t="s">
        <v>495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25">
      <c r="A417">
        <v>5129001</v>
      </c>
      <c r="B417">
        <v>1000</v>
      </c>
      <c r="C417" t="s">
        <v>496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25">
      <c r="A418">
        <v>5128693</v>
      </c>
      <c r="B418">
        <v>1176</v>
      </c>
      <c r="C418" t="s">
        <v>496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25">
      <c r="A419">
        <v>5128030</v>
      </c>
      <c r="B419">
        <v>450</v>
      </c>
      <c r="C419" t="s">
        <v>497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25">
      <c r="A420">
        <v>5128511</v>
      </c>
      <c r="B420">
        <v>583.03</v>
      </c>
      <c r="C420" t="s">
        <v>339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25">
      <c r="A421">
        <v>5127539</v>
      </c>
      <c r="B421">
        <v>3850</v>
      </c>
      <c r="C421" t="s">
        <v>498</v>
      </c>
      <c r="D421" t="s">
        <v>171</v>
      </c>
      <c r="E421" t="s">
        <v>102</v>
      </c>
      <c r="F421" s="1">
        <f>VLOOKUP(A421,'[1]Payments over £250'!A:F,6,FALSE)</f>
        <v>45448</v>
      </c>
    </row>
    <row r="422" spans="1:6" x14ac:dyDescent="0.25">
      <c r="A422">
        <v>5128868</v>
      </c>
      <c r="B422">
        <v>470</v>
      </c>
      <c r="C422" t="s">
        <v>498</v>
      </c>
      <c r="D422" t="s">
        <v>165</v>
      </c>
      <c r="E422" t="s">
        <v>102</v>
      </c>
      <c r="F422" s="1">
        <f>VLOOKUP(A422,'[1]Payments over £250'!A:F,6,FALSE)</f>
        <v>45470</v>
      </c>
    </row>
    <row r="423" spans="1:6" x14ac:dyDescent="0.25">
      <c r="A423">
        <v>5128039</v>
      </c>
      <c r="B423">
        <v>350</v>
      </c>
      <c r="C423" t="s">
        <v>406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25">
      <c r="A424">
        <v>5128703</v>
      </c>
      <c r="B424">
        <v>4939.17</v>
      </c>
      <c r="C424" t="s">
        <v>272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25">
      <c r="A425">
        <v>5128005</v>
      </c>
      <c r="B425">
        <v>1302.0999999999999</v>
      </c>
      <c r="C425" t="s">
        <v>338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25">
      <c r="A426">
        <v>5128006</v>
      </c>
      <c r="B426">
        <v>5598.53</v>
      </c>
      <c r="C426" t="s">
        <v>338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25">
      <c r="A427">
        <v>5128007</v>
      </c>
      <c r="B427">
        <v>751.7</v>
      </c>
      <c r="C427" t="s">
        <v>338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25">
      <c r="A428">
        <v>5128008</v>
      </c>
      <c r="B428">
        <v>591.51</v>
      </c>
      <c r="C428" t="s">
        <v>338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25">
      <c r="A429">
        <v>5128178</v>
      </c>
      <c r="B429">
        <v>2184.1</v>
      </c>
      <c r="C429" t="s">
        <v>338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25">
      <c r="A430">
        <v>5128177</v>
      </c>
      <c r="B430">
        <v>5819.98</v>
      </c>
      <c r="C430" t="s">
        <v>338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25">
      <c r="A431">
        <v>5128177</v>
      </c>
      <c r="B431">
        <v>37.5</v>
      </c>
      <c r="C431" t="s">
        <v>338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25">
      <c r="A432">
        <v>5128209</v>
      </c>
      <c r="B432">
        <v>4830</v>
      </c>
      <c r="C432" t="s">
        <v>499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25">
      <c r="A433">
        <v>5128545</v>
      </c>
      <c r="B433">
        <v>1200</v>
      </c>
      <c r="C433" t="s">
        <v>500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2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2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25">
      <c r="A436">
        <v>5128460</v>
      </c>
      <c r="B436">
        <v>413.66</v>
      </c>
      <c r="C436" t="s">
        <v>158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25">
      <c r="A437">
        <v>5128461</v>
      </c>
      <c r="B437">
        <v>599.36</v>
      </c>
      <c r="C437" t="s">
        <v>158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25">
      <c r="A438">
        <v>5128503</v>
      </c>
      <c r="B438">
        <v>357.52</v>
      </c>
      <c r="C438" t="s">
        <v>158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25">
      <c r="A439">
        <v>5128866</v>
      </c>
      <c r="B439">
        <v>975</v>
      </c>
      <c r="C439" t="s">
        <v>162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25">
      <c r="A440">
        <v>5128867</v>
      </c>
      <c r="B440">
        <v>975</v>
      </c>
      <c r="C440" t="s">
        <v>162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25">
      <c r="A441">
        <v>5127975</v>
      </c>
      <c r="B441">
        <v>320.14999999999998</v>
      </c>
      <c r="C441" t="s">
        <v>362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2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2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2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2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2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25">
      <c r="A447">
        <v>5128375</v>
      </c>
      <c r="B447">
        <v>1966.42</v>
      </c>
      <c r="C447" t="s">
        <v>377</v>
      </c>
      <c r="D447" t="s">
        <v>72</v>
      </c>
      <c r="E447" t="s">
        <v>401</v>
      </c>
      <c r="F447" s="1">
        <f>VLOOKUP(A447,'[1]Payments over £250'!A:F,6,FALSE)</f>
        <v>45455</v>
      </c>
    </row>
    <row r="448" spans="1:6" x14ac:dyDescent="0.25">
      <c r="A448">
        <v>5128372</v>
      </c>
      <c r="B448">
        <v>1668</v>
      </c>
      <c r="C448" t="s">
        <v>501</v>
      </c>
      <c r="D448" t="s">
        <v>397</v>
      </c>
      <c r="E448" t="s">
        <v>19</v>
      </c>
      <c r="F448" s="1">
        <f>VLOOKUP(A448,'[1]Payments over £250'!A:F,6,FALSE)</f>
        <v>45455</v>
      </c>
    </row>
    <row r="449" spans="1:6" x14ac:dyDescent="0.25">
      <c r="A449">
        <v>5128354</v>
      </c>
      <c r="B449">
        <v>1482</v>
      </c>
      <c r="C449" t="s">
        <v>502</v>
      </c>
      <c r="D449" t="s">
        <v>10</v>
      </c>
      <c r="E449" t="s">
        <v>503</v>
      </c>
      <c r="F449" s="1">
        <f>VLOOKUP(A449,'[1]Payments over £250'!A:F,6,FALSE)</f>
        <v>45455</v>
      </c>
    </row>
    <row r="450" spans="1:6" x14ac:dyDescent="0.2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2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25">
      <c r="A452">
        <v>5128694</v>
      </c>
      <c r="B452">
        <v>3500</v>
      </c>
      <c r="C452" t="s">
        <v>504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25">
      <c r="A453">
        <v>5128695</v>
      </c>
      <c r="B453">
        <v>8167</v>
      </c>
      <c r="C453" t="s">
        <v>504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25">
      <c r="A454">
        <v>5128827</v>
      </c>
      <c r="B454">
        <v>1300</v>
      </c>
      <c r="C454" t="s">
        <v>505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25">
      <c r="A455">
        <v>5128828</v>
      </c>
      <c r="B455">
        <v>3390</v>
      </c>
      <c r="C455" t="s">
        <v>505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25">
      <c r="A456">
        <v>5128242</v>
      </c>
      <c r="B456">
        <v>309.23</v>
      </c>
      <c r="C456" t="s">
        <v>96</v>
      </c>
      <c r="D456" t="s">
        <v>393</v>
      </c>
      <c r="E456" t="s">
        <v>31</v>
      </c>
      <c r="F456" s="1">
        <f>VLOOKUP(A456,'[1]Payments over £250'!A:F,6,FALSE)</f>
        <v>45448</v>
      </c>
    </row>
    <row r="457" spans="1:6" x14ac:dyDescent="0.25">
      <c r="A457">
        <v>5128245</v>
      </c>
      <c r="B457">
        <v>321.24</v>
      </c>
      <c r="C457" t="s">
        <v>96</v>
      </c>
      <c r="D457" t="s">
        <v>393</v>
      </c>
      <c r="E457" t="s">
        <v>31</v>
      </c>
      <c r="F457" s="1">
        <f>VLOOKUP(A457,'[1]Payments over £250'!A:F,6,FALSE)</f>
        <v>45448</v>
      </c>
    </row>
    <row r="458" spans="1:6" x14ac:dyDescent="0.25">
      <c r="A458">
        <v>5128613</v>
      </c>
      <c r="B458">
        <v>225</v>
      </c>
      <c r="C458" t="s">
        <v>319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25">
      <c r="A459">
        <v>5128613</v>
      </c>
      <c r="B459">
        <v>225</v>
      </c>
      <c r="C459" t="s">
        <v>319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2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2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2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25">
      <c r="A463">
        <v>5128212</v>
      </c>
      <c r="B463">
        <v>445.06</v>
      </c>
      <c r="C463" t="s">
        <v>506</v>
      </c>
      <c r="D463" t="s">
        <v>392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tabSelected="1" workbookViewId="0">
      <selection activeCell="C464" sqref="C464"/>
    </sheetView>
  </sheetViews>
  <sheetFormatPr defaultRowHeight="15" x14ac:dyDescent="0.25"/>
  <cols>
    <col min="1" max="1" width="8.28515625" bestFit="1" customWidth="1"/>
    <col min="2" max="2" width="10" bestFit="1" customWidth="1"/>
    <col min="3" max="3" width="45.5703125" customWidth="1"/>
    <col min="4" max="4" width="40" bestFit="1" customWidth="1"/>
    <col min="5" max="5" width="49" bestFit="1" customWidth="1"/>
    <col min="6" max="6" width="10.7109375" bestFit="1" customWidth="1"/>
  </cols>
  <sheetData>
    <row r="1" spans="1:6" x14ac:dyDescent="0.25">
      <c r="A1" s="5" t="s">
        <v>507</v>
      </c>
      <c r="B1" s="5"/>
      <c r="C1" s="5"/>
      <c r="D1" s="5"/>
      <c r="E1" s="5"/>
      <c r="F1" s="5"/>
    </row>
    <row r="2" spans="1:6" s="4" customFormat="1" ht="30" x14ac:dyDescent="0.2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2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2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2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2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2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2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2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2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2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25">
      <c r="A12">
        <v>5129691</v>
      </c>
      <c r="B12">
        <v>360.25</v>
      </c>
      <c r="C12" t="s">
        <v>199</v>
      </c>
      <c r="D12" t="s">
        <v>35</v>
      </c>
      <c r="E12" t="s">
        <v>36</v>
      </c>
      <c r="F12" s="1">
        <v>45490</v>
      </c>
    </row>
    <row r="13" spans="1:6" x14ac:dyDescent="0.2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25">
      <c r="A14">
        <v>5129723</v>
      </c>
      <c r="B14">
        <v>500</v>
      </c>
      <c r="C14" t="s">
        <v>277</v>
      </c>
      <c r="D14" t="s">
        <v>35</v>
      </c>
      <c r="E14" t="s">
        <v>379</v>
      </c>
      <c r="F14" s="1">
        <v>45497</v>
      </c>
    </row>
    <row r="15" spans="1:6" x14ac:dyDescent="0.25">
      <c r="A15">
        <v>5128996</v>
      </c>
      <c r="B15">
        <v>7250.07</v>
      </c>
      <c r="C15" t="s">
        <v>32</v>
      </c>
      <c r="D15" t="s">
        <v>35</v>
      </c>
      <c r="E15" t="s">
        <v>149</v>
      </c>
      <c r="F15" s="1">
        <v>45476</v>
      </c>
    </row>
    <row r="16" spans="1:6" x14ac:dyDescent="0.25">
      <c r="A16">
        <v>5129013</v>
      </c>
      <c r="B16">
        <v>8221.15</v>
      </c>
      <c r="C16" t="s">
        <v>32</v>
      </c>
      <c r="D16" t="s">
        <v>35</v>
      </c>
      <c r="E16" t="s">
        <v>149</v>
      </c>
      <c r="F16" s="1">
        <v>45476</v>
      </c>
    </row>
    <row r="17" spans="1:6" x14ac:dyDescent="0.25">
      <c r="A17">
        <v>5129297</v>
      </c>
      <c r="B17">
        <v>2505.33</v>
      </c>
      <c r="C17" t="s">
        <v>278</v>
      </c>
      <c r="D17" t="s">
        <v>35</v>
      </c>
      <c r="E17" t="s">
        <v>149</v>
      </c>
      <c r="F17" s="1">
        <v>45483</v>
      </c>
    </row>
    <row r="18" spans="1:6" x14ac:dyDescent="0.25">
      <c r="A18">
        <v>5129381</v>
      </c>
      <c r="B18">
        <v>4034</v>
      </c>
      <c r="C18" t="s">
        <v>508</v>
      </c>
      <c r="D18" t="s">
        <v>35</v>
      </c>
      <c r="E18" t="s">
        <v>149</v>
      </c>
      <c r="F18" s="1">
        <v>45483</v>
      </c>
    </row>
    <row r="19" spans="1:6" x14ac:dyDescent="0.25">
      <c r="A19">
        <v>5129706</v>
      </c>
      <c r="B19">
        <v>3129.59</v>
      </c>
      <c r="C19" t="s">
        <v>32</v>
      </c>
      <c r="D19" t="s">
        <v>35</v>
      </c>
      <c r="E19" t="s">
        <v>149</v>
      </c>
      <c r="F19" s="1">
        <v>45490</v>
      </c>
    </row>
    <row r="20" spans="1:6" x14ac:dyDescent="0.25">
      <c r="A20">
        <v>5130054</v>
      </c>
      <c r="B20">
        <v>5945</v>
      </c>
      <c r="C20" t="s">
        <v>155</v>
      </c>
      <c r="D20" t="s">
        <v>35</v>
      </c>
      <c r="E20" t="s">
        <v>149</v>
      </c>
      <c r="F20" s="1">
        <v>45504</v>
      </c>
    </row>
    <row r="21" spans="1:6" x14ac:dyDescent="0.2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2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25">
      <c r="A23">
        <v>5129085</v>
      </c>
      <c r="B23">
        <v>525.98</v>
      </c>
      <c r="C23" t="s">
        <v>406</v>
      </c>
      <c r="D23" t="s">
        <v>43</v>
      </c>
      <c r="E23" t="s">
        <v>44</v>
      </c>
      <c r="F23" s="1">
        <v>45476</v>
      </c>
    </row>
    <row r="24" spans="1:6" x14ac:dyDescent="0.25">
      <c r="A24">
        <v>5129127</v>
      </c>
      <c r="B24">
        <v>31980</v>
      </c>
      <c r="C24" t="s">
        <v>227</v>
      </c>
      <c r="D24" t="s">
        <v>43</v>
      </c>
      <c r="E24" t="s">
        <v>44</v>
      </c>
      <c r="F24" s="1">
        <v>45476</v>
      </c>
    </row>
    <row r="25" spans="1:6" x14ac:dyDescent="0.2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25">
      <c r="A26">
        <v>5129239</v>
      </c>
      <c r="B26">
        <v>9207.5</v>
      </c>
      <c r="C26" t="s">
        <v>281</v>
      </c>
      <c r="D26" t="s">
        <v>43</v>
      </c>
      <c r="E26" t="s">
        <v>44</v>
      </c>
      <c r="F26" s="1">
        <v>45483</v>
      </c>
    </row>
    <row r="27" spans="1:6" x14ac:dyDescent="0.2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2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2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25">
      <c r="A30">
        <v>5129526</v>
      </c>
      <c r="B30">
        <v>853</v>
      </c>
      <c r="C30" t="s">
        <v>509</v>
      </c>
      <c r="D30" t="s">
        <v>43</v>
      </c>
      <c r="E30" t="s">
        <v>44</v>
      </c>
      <c r="F30" s="1">
        <v>45497</v>
      </c>
    </row>
    <row r="31" spans="1:6" x14ac:dyDescent="0.2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25">
      <c r="A32">
        <v>5129824</v>
      </c>
      <c r="B32">
        <v>748.99</v>
      </c>
      <c r="C32" t="s">
        <v>406</v>
      </c>
      <c r="D32" t="s">
        <v>43</v>
      </c>
      <c r="E32" t="s">
        <v>44</v>
      </c>
      <c r="F32" s="1">
        <v>45497</v>
      </c>
    </row>
    <row r="33" spans="1:6" x14ac:dyDescent="0.25">
      <c r="A33">
        <v>5129897</v>
      </c>
      <c r="B33">
        <v>423.97</v>
      </c>
      <c r="C33" t="s">
        <v>406</v>
      </c>
      <c r="D33" t="s">
        <v>43</v>
      </c>
      <c r="E33" t="s">
        <v>44</v>
      </c>
      <c r="F33" s="1">
        <v>45504</v>
      </c>
    </row>
    <row r="34" spans="1:6" x14ac:dyDescent="0.25">
      <c r="A34">
        <v>5130083</v>
      </c>
      <c r="B34">
        <v>275</v>
      </c>
      <c r="C34" t="s">
        <v>305</v>
      </c>
      <c r="D34" t="s">
        <v>43</v>
      </c>
      <c r="E34" t="s">
        <v>44</v>
      </c>
      <c r="F34" s="1">
        <v>45504</v>
      </c>
    </row>
    <row r="35" spans="1:6" x14ac:dyDescent="0.2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25">
      <c r="A36">
        <v>5129191</v>
      </c>
      <c r="B36">
        <v>5209.45</v>
      </c>
      <c r="C36" t="s">
        <v>32</v>
      </c>
      <c r="D36" t="s">
        <v>380</v>
      </c>
      <c r="E36" t="s">
        <v>381</v>
      </c>
      <c r="F36" s="1">
        <v>45476</v>
      </c>
    </row>
    <row r="37" spans="1:6" x14ac:dyDescent="0.25">
      <c r="A37">
        <v>5129191</v>
      </c>
      <c r="B37">
        <v>2042.47</v>
      </c>
      <c r="C37" t="s">
        <v>32</v>
      </c>
      <c r="D37" t="s">
        <v>380</v>
      </c>
      <c r="E37" t="s">
        <v>381</v>
      </c>
      <c r="F37" s="1">
        <v>45476</v>
      </c>
    </row>
    <row r="38" spans="1:6" x14ac:dyDescent="0.25">
      <c r="A38">
        <v>5129801</v>
      </c>
      <c r="B38">
        <v>8361.02</v>
      </c>
      <c r="C38" t="s">
        <v>32</v>
      </c>
      <c r="D38" t="s">
        <v>380</v>
      </c>
      <c r="E38" t="s">
        <v>381</v>
      </c>
      <c r="F38" s="1">
        <v>45497</v>
      </c>
    </row>
    <row r="39" spans="1:6" x14ac:dyDescent="0.25">
      <c r="A39">
        <v>5129924</v>
      </c>
      <c r="B39">
        <v>1884.46</v>
      </c>
      <c r="C39" t="s">
        <v>32</v>
      </c>
      <c r="D39" t="s">
        <v>380</v>
      </c>
      <c r="E39" t="s">
        <v>381</v>
      </c>
      <c r="F39" s="1">
        <v>45504</v>
      </c>
    </row>
    <row r="40" spans="1:6" x14ac:dyDescent="0.25">
      <c r="A40">
        <v>5129952</v>
      </c>
      <c r="B40">
        <v>29000</v>
      </c>
      <c r="C40" t="s">
        <v>286</v>
      </c>
      <c r="D40" t="s">
        <v>380</v>
      </c>
      <c r="E40" t="s">
        <v>382</v>
      </c>
      <c r="F40" s="1">
        <v>45504</v>
      </c>
    </row>
    <row r="41" spans="1:6" x14ac:dyDescent="0.25">
      <c r="A41">
        <v>5129671</v>
      </c>
      <c r="B41">
        <v>145.91999999999999</v>
      </c>
      <c r="C41" t="s">
        <v>510</v>
      </c>
      <c r="D41" t="s">
        <v>69</v>
      </c>
      <c r="E41" t="s">
        <v>70</v>
      </c>
      <c r="F41" s="1">
        <v>45490</v>
      </c>
    </row>
    <row r="42" spans="1:6" x14ac:dyDescent="0.25">
      <c r="A42">
        <v>5128991</v>
      </c>
      <c r="B42">
        <v>16490</v>
      </c>
      <c r="C42" t="s">
        <v>511</v>
      </c>
      <c r="D42" t="s">
        <v>69</v>
      </c>
      <c r="E42" t="s">
        <v>256</v>
      </c>
      <c r="F42" s="1">
        <v>45476</v>
      </c>
    </row>
    <row r="43" spans="1:6" x14ac:dyDescent="0.25">
      <c r="A43">
        <v>5128991</v>
      </c>
      <c r="B43">
        <v>7000</v>
      </c>
      <c r="C43" t="s">
        <v>511</v>
      </c>
      <c r="D43" t="s">
        <v>69</v>
      </c>
      <c r="E43" t="s">
        <v>256</v>
      </c>
      <c r="F43" s="1">
        <v>45476</v>
      </c>
    </row>
    <row r="44" spans="1:6" x14ac:dyDescent="0.25">
      <c r="A44">
        <v>5128919</v>
      </c>
      <c r="B44">
        <v>485</v>
      </c>
      <c r="C44" t="s">
        <v>301</v>
      </c>
      <c r="D44" t="s">
        <v>69</v>
      </c>
      <c r="E44" t="s">
        <v>34</v>
      </c>
      <c r="F44" s="1">
        <v>45476</v>
      </c>
    </row>
    <row r="45" spans="1:6" x14ac:dyDescent="0.25">
      <c r="A45">
        <v>5129089</v>
      </c>
      <c r="B45">
        <v>310</v>
      </c>
      <c r="C45" t="s">
        <v>192</v>
      </c>
      <c r="D45" t="s">
        <v>69</v>
      </c>
      <c r="E45" t="s">
        <v>34</v>
      </c>
      <c r="F45" s="1">
        <v>45476</v>
      </c>
    </row>
    <row r="46" spans="1:6" x14ac:dyDescent="0.25">
      <c r="A46">
        <v>5129268</v>
      </c>
      <c r="B46">
        <v>863</v>
      </c>
      <c r="C46" t="s">
        <v>512</v>
      </c>
      <c r="D46" t="s">
        <v>69</v>
      </c>
      <c r="E46" t="s">
        <v>34</v>
      </c>
      <c r="F46" s="1">
        <v>45476</v>
      </c>
    </row>
    <row r="47" spans="1:6" x14ac:dyDescent="0.25">
      <c r="A47">
        <v>5129462</v>
      </c>
      <c r="B47">
        <v>600</v>
      </c>
      <c r="C47" t="s">
        <v>406</v>
      </c>
      <c r="D47" t="s">
        <v>69</v>
      </c>
      <c r="E47" t="s">
        <v>34</v>
      </c>
      <c r="F47" s="1">
        <v>45483</v>
      </c>
    </row>
    <row r="48" spans="1:6" x14ac:dyDescent="0.25">
      <c r="A48">
        <v>5129479</v>
      </c>
      <c r="B48">
        <v>650</v>
      </c>
      <c r="C48" t="s">
        <v>406</v>
      </c>
      <c r="D48" t="s">
        <v>69</v>
      </c>
      <c r="E48" t="s">
        <v>34</v>
      </c>
      <c r="F48" s="1">
        <v>45490</v>
      </c>
    </row>
    <row r="49" spans="1:6" x14ac:dyDescent="0.25">
      <c r="A49">
        <v>5129482</v>
      </c>
      <c r="B49">
        <v>495</v>
      </c>
      <c r="C49" t="s">
        <v>211</v>
      </c>
      <c r="D49" t="s">
        <v>69</v>
      </c>
      <c r="E49" t="s">
        <v>34</v>
      </c>
      <c r="F49" s="1">
        <v>45490</v>
      </c>
    </row>
    <row r="50" spans="1:6" x14ac:dyDescent="0.25">
      <c r="A50">
        <v>5129482</v>
      </c>
      <c r="B50">
        <v>30</v>
      </c>
      <c r="C50" t="s">
        <v>211</v>
      </c>
      <c r="D50" t="s">
        <v>69</v>
      </c>
      <c r="E50" t="s">
        <v>34</v>
      </c>
      <c r="F50" s="1">
        <v>45490</v>
      </c>
    </row>
    <row r="51" spans="1:6" x14ac:dyDescent="0.2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2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2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25">
      <c r="A54">
        <v>5129671</v>
      </c>
      <c r="B54">
        <v>310.72000000000003</v>
      </c>
      <c r="C54" t="s">
        <v>510</v>
      </c>
      <c r="D54" t="s">
        <v>69</v>
      </c>
      <c r="E54" t="s">
        <v>34</v>
      </c>
      <c r="F54" s="1">
        <v>45490</v>
      </c>
    </row>
    <row r="55" spans="1:6" x14ac:dyDescent="0.25">
      <c r="A55">
        <v>5129671</v>
      </c>
      <c r="B55">
        <v>20.83</v>
      </c>
      <c r="C55" t="s">
        <v>510</v>
      </c>
      <c r="D55" t="s">
        <v>69</v>
      </c>
      <c r="E55" t="s">
        <v>34</v>
      </c>
      <c r="F55" s="1">
        <v>45490</v>
      </c>
    </row>
    <row r="56" spans="1:6" x14ac:dyDescent="0.25">
      <c r="A56">
        <v>5129724</v>
      </c>
      <c r="B56">
        <v>300</v>
      </c>
      <c r="C56" t="s">
        <v>513</v>
      </c>
      <c r="D56" t="s">
        <v>69</v>
      </c>
      <c r="E56" t="s">
        <v>34</v>
      </c>
      <c r="F56" s="1">
        <v>45504</v>
      </c>
    </row>
    <row r="57" spans="1:6" x14ac:dyDescent="0.2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25">
      <c r="A58">
        <v>5129795</v>
      </c>
      <c r="B58">
        <v>605</v>
      </c>
      <c r="C58" t="s">
        <v>425</v>
      </c>
      <c r="D58" t="s">
        <v>69</v>
      </c>
      <c r="E58" t="s">
        <v>34</v>
      </c>
      <c r="F58" s="1">
        <v>45497</v>
      </c>
    </row>
    <row r="59" spans="1:6" x14ac:dyDescent="0.2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2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2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2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25">
      <c r="A63">
        <v>5129624</v>
      </c>
      <c r="B63">
        <v>729.17</v>
      </c>
      <c r="C63" t="s">
        <v>147</v>
      </c>
      <c r="D63" t="s">
        <v>47</v>
      </c>
      <c r="E63" t="s">
        <v>143</v>
      </c>
      <c r="F63" s="1">
        <v>45490</v>
      </c>
    </row>
    <row r="64" spans="1:6" x14ac:dyDescent="0.25">
      <c r="A64">
        <v>5129716</v>
      </c>
      <c r="B64">
        <v>729.17</v>
      </c>
      <c r="C64" t="s">
        <v>147</v>
      </c>
      <c r="D64" t="s">
        <v>47</v>
      </c>
      <c r="E64" t="s">
        <v>143</v>
      </c>
      <c r="F64" s="1">
        <v>45504</v>
      </c>
    </row>
    <row r="65" spans="1:6" x14ac:dyDescent="0.2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25">
      <c r="A66">
        <v>5129962</v>
      </c>
      <c r="B66">
        <v>400</v>
      </c>
      <c r="C66" t="s">
        <v>311</v>
      </c>
      <c r="D66" t="s">
        <v>113</v>
      </c>
      <c r="E66" t="s">
        <v>383</v>
      </c>
      <c r="F66" s="1">
        <v>45504</v>
      </c>
    </row>
    <row r="67" spans="1:6" x14ac:dyDescent="0.25">
      <c r="A67">
        <v>5129247</v>
      </c>
      <c r="B67">
        <v>580</v>
      </c>
      <c r="C67" t="s">
        <v>514</v>
      </c>
      <c r="D67" t="s">
        <v>113</v>
      </c>
      <c r="E67" t="s">
        <v>111</v>
      </c>
      <c r="F67" s="1">
        <v>45476</v>
      </c>
    </row>
    <row r="68" spans="1:6" x14ac:dyDescent="0.25">
      <c r="A68">
        <v>5129368</v>
      </c>
      <c r="B68">
        <v>125</v>
      </c>
      <c r="C68" t="s">
        <v>515</v>
      </c>
      <c r="D68" t="s">
        <v>113</v>
      </c>
      <c r="E68" t="s">
        <v>111</v>
      </c>
      <c r="F68" s="1">
        <v>45483</v>
      </c>
    </row>
    <row r="69" spans="1:6" x14ac:dyDescent="0.25">
      <c r="A69">
        <v>5129368</v>
      </c>
      <c r="B69">
        <v>125</v>
      </c>
      <c r="C69" t="s">
        <v>515</v>
      </c>
      <c r="D69" t="s">
        <v>113</v>
      </c>
      <c r="E69" t="s">
        <v>111</v>
      </c>
      <c r="F69" s="1">
        <v>45483</v>
      </c>
    </row>
    <row r="70" spans="1:6" x14ac:dyDescent="0.25">
      <c r="A70">
        <v>5129401</v>
      </c>
      <c r="B70">
        <v>250</v>
      </c>
      <c r="C70" t="s">
        <v>207</v>
      </c>
      <c r="D70" t="s">
        <v>113</v>
      </c>
      <c r="E70" t="s">
        <v>111</v>
      </c>
      <c r="F70" s="1">
        <v>45483</v>
      </c>
    </row>
    <row r="71" spans="1:6" x14ac:dyDescent="0.25">
      <c r="A71">
        <v>5129429</v>
      </c>
      <c r="B71">
        <v>1470</v>
      </c>
      <c r="C71" t="s">
        <v>330</v>
      </c>
      <c r="D71" t="s">
        <v>113</v>
      </c>
      <c r="E71" t="s">
        <v>111</v>
      </c>
      <c r="F71" s="1">
        <v>45483</v>
      </c>
    </row>
    <row r="72" spans="1:6" x14ac:dyDescent="0.25">
      <c r="A72">
        <v>5129436</v>
      </c>
      <c r="B72">
        <v>1470</v>
      </c>
      <c r="C72" t="s">
        <v>330</v>
      </c>
      <c r="D72" t="s">
        <v>113</v>
      </c>
      <c r="E72" t="s">
        <v>111</v>
      </c>
      <c r="F72" s="1">
        <v>45483</v>
      </c>
    </row>
    <row r="73" spans="1:6" x14ac:dyDescent="0.25">
      <c r="A73">
        <v>5129437</v>
      </c>
      <c r="B73">
        <v>1470</v>
      </c>
      <c r="C73" t="s">
        <v>330</v>
      </c>
      <c r="D73" t="s">
        <v>113</v>
      </c>
      <c r="E73" t="s">
        <v>111</v>
      </c>
      <c r="F73" s="1">
        <v>45483</v>
      </c>
    </row>
    <row r="74" spans="1:6" x14ac:dyDescent="0.25">
      <c r="A74">
        <v>5129463</v>
      </c>
      <c r="B74">
        <v>400</v>
      </c>
      <c r="C74" t="s">
        <v>314</v>
      </c>
      <c r="D74" t="s">
        <v>113</v>
      </c>
      <c r="E74" t="s">
        <v>111</v>
      </c>
      <c r="F74" s="1">
        <v>45483</v>
      </c>
    </row>
    <row r="75" spans="1:6" x14ac:dyDescent="0.25">
      <c r="A75">
        <v>5129485</v>
      </c>
      <c r="B75">
        <v>800</v>
      </c>
      <c r="C75" t="s">
        <v>516</v>
      </c>
      <c r="D75" t="s">
        <v>113</v>
      </c>
      <c r="E75" t="s">
        <v>111</v>
      </c>
      <c r="F75" s="1">
        <v>45490</v>
      </c>
    </row>
    <row r="76" spans="1:6" x14ac:dyDescent="0.25">
      <c r="A76">
        <v>5129513</v>
      </c>
      <c r="B76">
        <v>450</v>
      </c>
      <c r="C76" t="s">
        <v>161</v>
      </c>
      <c r="D76" t="s">
        <v>113</v>
      </c>
      <c r="E76" t="s">
        <v>111</v>
      </c>
      <c r="F76" s="1">
        <v>45490</v>
      </c>
    </row>
    <row r="77" spans="1:6" x14ac:dyDescent="0.2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25">
      <c r="A78">
        <v>5129563</v>
      </c>
      <c r="B78">
        <v>325</v>
      </c>
      <c r="C78" t="s">
        <v>317</v>
      </c>
      <c r="D78" t="s">
        <v>113</v>
      </c>
      <c r="E78" t="s">
        <v>111</v>
      </c>
      <c r="F78" s="1">
        <v>45490</v>
      </c>
    </row>
    <row r="79" spans="1:6" x14ac:dyDescent="0.25">
      <c r="A79">
        <v>5129582</v>
      </c>
      <c r="B79">
        <v>250</v>
      </c>
      <c r="C79" t="s">
        <v>517</v>
      </c>
      <c r="D79" t="s">
        <v>113</v>
      </c>
      <c r="E79" t="s">
        <v>111</v>
      </c>
      <c r="F79" s="1">
        <v>45490</v>
      </c>
    </row>
    <row r="80" spans="1:6" x14ac:dyDescent="0.25">
      <c r="A80">
        <v>5129590</v>
      </c>
      <c r="B80">
        <v>272.25</v>
      </c>
      <c r="C80" t="s">
        <v>414</v>
      </c>
      <c r="D80" t="s">
        <v>113</v>
      </c>
      <c r="E80" t="s">
        <v>111</v>
      </c>
      <c r="F80" s="1">
        <v>45490</v>
      </c>
    </row>
    <row r="81" spans="1:6" x14ac:dyDescent="0.25">
      <c r="A81">
        <v>5129593</v>
      </c>
      <c r="B81">
        <v>400</v>
      </c>
      <c r="C81" t="s">
        <v>320</v>
      </c>
      <c r="D81" t="s">
        <v>113</v>
      </c>
      <c r="E81" t="s">
        <v>111</v>
      </c>
      <c r="F81" s="1">
        <v>45490</v>
      </c>
    </row>
    <row r="82" spans="1:6" x14ac:dyDescent="0.25">
      <c r="A82">
        <v>5129597</v>
      </c>
      <c r="B82">
        <v>300</v>
      </c>
      <c r="C82" t="s">
        <v>478</v>
      </c>
      <c r="D82" t="s">
        <v>113</v>
      </c>
      <c r="E82" t="s">
        <v>111</v>
      </c>
      <c r="F82" s="1">
        <v>45490</v>
      </c>
    </row>
    <row r="83" spans="1:6" x14ac:dyDescent="0.25">
      <c r="A83">
        <v>5129640</v>
      </c>
      <c r="B83">
        <v>350</v>
      </c>
      <c r="C83" t="s">
        <v>318</v>
      </c>
      <c r="D83" t="s">
        <v>113</v>
      </c>
      <c r="E83" t="s">
        <v>111</v>
      </c>
      <c r="F83" s="1">
        <v>45490</v>
      </c>
    </row>
    <row r="84" spans="1:6" x14ac:dyDescent="0.25">
      <c r="A84">
        <v>5129680</v>
      </c>
      <c r="B84">
        <v>360</v>
      </c>
      <c r="C84" t="s">
        <v>313</v>
      </c>
      <c r="D84" t="s">
        <v>113</v>
      </c>
      <c r="E84" t="s">
        <v>111</v>
      </c>
      <c r="F84" s="1">
        <v>45490</v>
      </c>
    </row>
    <row r="85" spans="1:6" x14ac:dyDescent="0.25">
      <c r="A85">
        <v>5129694</v>
      </c>
      <c r="B85">
        <v>500</v>
      </c>
      <c r="C85" t="s">
        <v>312</v>
      </c>
      <c r="D85" t="s">
        <v>113</v>
      </c>
      <c r="E85" t="s">
        <v>111</v>
      </c>
      <c r="F85" s="1">
        <v>45490</v>
      </c>
    </row>
    <row r="86" spans="1:6" x14ac:dyDescent="0.25">
      <c r="A86">
        <v>5129703</v>
      </c>
      <c r="B86">
        <v>275</v>
      </c>
      <c r="C86" t="s">
        <v>315</v>
      </c>
      <c r="D86" t="s">
        <v>113</v>
      </c>
      <c r="E86" t="s">
        <v>111</v>
      </c>
      <c r="F86" s="1">
        <v>45490</v>
      </c>
    </row>
    <row r="87" spans="1:6" x14ac:dyDescent="0.25">
      <c r="A87">
        <v>5129718</v>
      </c>
      <c r="B87">
        <v>256</v>
      </c>
      <c r="C87" t="s">
        <v>170</v>
      </c>
      <c r="D87" t="s">
        <v>113</v>
      </c>
      <c r="E87" t="s">
        <v>111</v>
      </c>
      <c r="F87" s="1">
        <v>45490</v>
      </c>
    </row>
    <row r="88" spans="1:6" x14ac:dyDescent="0.25">
      <c r="A88">
        <v>5129803</v>
      </c>
      <c r="B88">
        <v>250</v>
      </c>
      <c r="C88" t="s">
        <v>515</v>
      </c>
      <c r="D88" t="s">
        <v>113</v>
      </c>
      <c r="E88" t="s">
        <v>111</v>
      </c>
      <c r="F88" s="1">
        <v>45497</v>
      </c>
    </row>
    <row r="89" spans="1:6" x14ac:dyDescent="0.25">
      <c r="A89">
        <v>5129822</v>
      </c>
      <c r="B89">
        <v>140</v>
      </c>
      <c r="C89" t="s">
        <v>514</v>
      </c>
      <c r="D89" t="s">
        <v>113</v>
      </c>
      <c r="E89" t="s">
        <v>111</v>
      </c>
      <c r="F89" s="1">
        <v>45497</v>
      </c>
    </row>
    <row r="90" spans="1:6" x14ac:dyDescent="0.25">
      <c r="A90">
        <v>5129822</v>
      </c>
      <c r="B90">
        <v>140</v>
      </c>
      <c r="C90" t="s">
        <v>514</v>
      </c>
      <c r="D90" t="s">
        <v>113</v>
      </c>
      <c r="E90" t="s">
        <v>111</v>
      </c>
      <c r="F90" s="1">
        <v>45497</v>
      </c>
    </row>
    <row r="91" spans="1:6" x14ac:dyDescent="0.25">
      <c r="A91">
        <v>5129823</v>
      </c>
      <c r="B91">
        <v>580</v>
      </c>
      <c r="C91" t="s">
        <v>514</v>
      </c>
      <c r="D91" t="s">
        <v>113</v>
      </c>
      <c r="E91" t="s">
        <v>111</v>
      </c>
      <c r="F91" s="1">
        <v>45497</v>
      </c>
    </row>
    <row r="92" spans="1:6" x14ac:dyDescent="0.25">
      <c r="A92">
        <v>5129861</v>
      </c>
      <c r="B92">
        <v>325.5</v>
      </c>
      <c r="C92" t="s">
        <v>322</v>
      </c>
      <c r="D92" t="s">
        <v>113</v>
      </c>
      <c r="E92" t="s">
        <v>111</v>
      </c>
      <c r="F92" s="1">
        <v>45497</v>
      </c>
    </row>
    <row r="93" spans="1:6" x14ac:dyDescent="0.25">
      <c r="A93">
        <v>5129902</v>
      </c>
      <c r="B93">
        <v>250</v>
      </c>
      <c r="C93" t="s">
        <v>321</v>
      </c>
      <c r="D93" t="s">
        <v>113</v>
      </c>
      <c r="E93" t="s">
        <v>111</v>
      </c>
      <c r="F93" s="1">
        <v>45504</v>
      </c>
    </row>
    <row r="94" spans="1:6" x14ac:dyDescent="0.2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2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2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2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2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2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25">
      <c r="A100">
        <v>5129185</v>
      </c>
      <c r="B100">
        <v>425</v>
      </c>
      <c r="C100" t="s">
        <v>146</v>
      </c>
      <c r="D100" t="s">
        <v>60</v>
      </c>
      <c r="E100" t="s">
        <v>56</v>
      </c>
      <c r="F100" s="1">
        <v>45476</v>
      </c>
    </row>
    <row r="101" spans="1:6" x14ac:dyDescent="0.25">
      <c r="A101">
        <v>5129186</v>
      </c>
      <c r="B101">
        <v>1100</v>
      </c>
      <c r="C101" t="s">
        <v>146</v>
      </c>
      <c r="D101" t="s">
        <v>60</v>
      </c>
      <c r="E101" t="s">
        <v>56</v>
      </c>
      <c r="F101" s="1">
        <v>45476</v>
      </c>
    </row>
    <row r="102" spans="1:6" x14ac:dyDescent="0.2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2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25">
      <c r="A104">
        <v>5129835</v>
      </c>
      <c r="B104">
        <v>2652.75</v>
      </c>
      <c r="C104" t="s">
        <v>448</v>
      </c>
      <c r="D104" t="s">
        <v>105</v>
      </c>
      <c r="E104" t="s">
        <v>99</v>
      </c>
      <c r="F104" s="1">
        <v>45504</v>
      </c>
    </row>
    <row r="105" spans="1:6" x14ac:dyDescent="0.2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25">
      <c r="A106">
        <v>5129800</v>
      </c>
      <c r="B106">
        <v>657.48</v>
      </c>
      <c r="C106" t="s">
        <v>518</v>
      </c>
      <c r="D106" t="s">
        <v>24</v>
      </c>
      <c r="E106" t="s">
        <v>56</v>
      </c>
      <c r="F106" s="1">
        <v>45497</v>
      </c>
    </row>
    <row r="107" spans="1:6" x14ac:dyDescent="0.25">
      <c r="A107">
        <v>5129860</v>
      </c>
      <c r="B107">
        <v>1211</v>
      </c>
      <c r="C107" t="s">
        <v>406</v>
      </c>
      <c r="D107" t="s">
        <v>24</v>
      </c>
      <c r="E107" t="s">
        <v>56</v>
      </c>
      <c r="F107" s="1">
        <v>45497</v>
      </c>
    </row>
    <row r="108" spans="1:6" x14ac:dyDescent="0.25">
      <c r="A108">
        <v>5130038</v>
      </c>
      <c r="B108">
        <v>2450</v>
      </c>
      <c r="C108" t="s">
        <v>299</v>
      </c>
      <c r="D108" t="s">
        <v>24</v>
      </c>
      <c r="E108" t="s">
        <v>56</v>
      </c>
      <c r="F108" s="1">
        <v>45504</v>
      </c>
    </row>
    <row r="109" spans="1:6" x14ac:dyDescent="0.25">
      <c r="A109">
        <v>5130038</v>
      </c>
      <c r="B109">
        <v>1491</v>
      </c>
      <c r="C109" t="s">
        <v>299</v>
      </c>
      <c r="D109" t="s">
        <v>24</v>
      </c>
      <c r="E109" t="s">
        <v>56</v>
      </c>
      <c r="F109" s="1">
        <v>45504</v>
      </c>
    </row>
    <row r="110" spans="1:6" x14ac:dyDescent="0.25">
      <c r="A110">
        <v>5130039</v>
      </c>
      <c r="B110">
        <v>240</v>
      </c>
      <c r="C110" t="s">
        <v>299</v>
      </c>
      <c r="D110" t="s">
        <v>24</v>
      </c>
      <c r="E110" t="s">
        <v>56</v>
      </c>
      <c r="F110" s="1">
        <v>45504</v>
      </c>
    </row>
    <row r="111" spans="1:6" x14ac:dyDescent="0.25">
      <c r="A111">
        <v>5130039</v>
      </c>
      <c r="B111">
        <v>140</v>
      </c>
      <c r="C111" t="s">
        <v>299</v>
      </c>
      <c r="D111" t="s">
        <v>24</v>
      </c>
      <c r="E111" t="s">
        <v>56</v>
      </c>
      <c r="F111" s="1">
        <v>45504</v>
      </c>
    </row>
    <row r="112" spans="1:6" x14ac:dyDescent="0.25">
      <c r="A112">
        <v>5129974</v>
      </c>
      <c r="B112">
        <v>2250</v>
      </c>
      <c r="C112" t="s">
        <v>519</v>
      </c>
      <c r="D112" t="s">
        <v>24</v>
      </c>
      <c r="E112" t="s">
        <v>70</v>
      </c>
      <c r="F112" s="1">
        <v>45504</v>
      </c>
    </row>
    <row r="113" spans="1:6" x14ac:dyDescent="0.25">
      <c r="A113">
        <v>5129975</v>
      </c>
      <c r="B113">
        <v>1960</v>
      </c>
      <c r="C113" t="s">
        <v>519</v>
      </c>
      <c r="D113" t="s">
        <v>24</v>
      </c>
      <c r="E113" t="s">
        <v>70</v>
      </c>
      <c r="F113" s="1">
        <v>45504</v>
      </c>
    </row>
    <row r="114" spans="1:6" x14ac:dyDescent="0.25">
      <c r="A114">
        <v>5129309</v>
      </c>
      <c r="B114">
        <v>480</v>
      </c>
      <c r="C114" t="s">
        <v>296</v>
      </c>
      <c r="D114" t="s">
        <v>24</v>
      </c>
      <c r="E114" t="s">
        <v>483</v>
      </c>
      <c r="F114" s="1">
        <v>45483</v>
      </c>
    </row>
    <row r="115" spans="1:6" x14ac:dyDescent="0.2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2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25">
      <c r="A117">
        <v>5129580</v>
      </c>
      <c r="B117">
        <v>1100</v>
      </c>
      <c r="C117" t="s">
        <v>278</v>
      </c>
      <c r="D117" t="s">
        <v>24</v>
      </c>
      <c r="E117" t="s">
        <v>13</v>
      </c>
      <c r="F117" s="1">
        <v>45490</v>
      </c>
    </row>
    <row r="118" spans="1:6" x14ac:dyDescent="0.2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2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2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2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2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2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2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2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2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2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2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2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2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2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25">
      <c r="A132">
        <v>5129928</v>
      </c>
      <c r="B132">
        <v>10518</v>
      </c>
      <c r="C132" t="s">
        <v>415</v>
      </c>
      <c r="D132" t="s">
        <v>24</v>
      </c>
      <c r="E132" t="s">
        <v>34</v>
      </c>
      <c r="F132" s="1">
        <v>45504</v>
      </c>
    </row>
    <row r="133" spans="1:6" x14ac:dyDescent="0.2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25">
      <c r="A134">
        <v>5129375</v>
      </c>
      <c r="B134">
        <v>1235.8</v>
      </c>
      <c r="C134" t="s">
        <v>520</v>
      </c>
      <c r="D134" t="s">
        <v>24</v>
      </c>
      <c r="E134" t="s">
        <v>22</v>
      </c>
      <c r="F134" s="1">
        <v>45483</v>
      </c>
    </row>
    <row r="135" spans="1:6" x14ac:dyDescent="0.25">
      <c r="A135">
        <v>5129394</v>
      </c>
      <c r="B135">
        <v>5930</v>
      </c>
      <c r="C135" t="s">
        <v>302</v>
      </c>
      <c r="D135" t="s">
        <v>24</v>
      </c>
      <c r="E135" t="s">
        <v>22</v>
      </c>
      <c r="F135" s="1">
        <v>45483</v>
      </c>
    </row>
    <row r="136" spans="1:6" x14ac:dyDescent="0.25">
      <c r="A136">
        <v>5129919</v>
      </c>
      <c r="B136">
        <v>950</v>
      </c>
      <c r="C136" t="s">
        <v>521</v>
      </c>
      <c r="D136" t="s">
        <v>24</v>
      </c>
      <c r="E136" t="s">
        <v>27</v>
      </c>
      <c r="F136" s="1">
        <v>45504</v>
      </c>
    </row>
    <row r="137" spans="1:6" x14ac:dyDescent="0.25">
      <c r="A137">
        <v>5129920</v>
      </c>
      <c r="B137">
        <v>650</v>
      </c>
      <c r="C137" t="s">
        <v>521</v>
      </c>
      <c r="D137" t="s">
        <v>24</v>
      </c>
      <c r="E137" t="s">
        <v>27</v>
      </c>
      <c r="F137" s="1">
        <v>45504</v>
      </c>
    </row>
    <row r="138" spans="1:6" x14ac:dyDescent="0.25">
      <c r="A138">
        <v>5129183</v>
      </c>
      <c r="B138">
        <v>7916.93</v>
      </c>
      <c r="C138" t="s">
        <v>272</v>
      </c>
      <c r="D138" t="s">
        <v>29</v>
      </c>
      <c r="E138" t="s">
        <v>13</v>
      </c>
      <c r="F138" s="1">
        <v>45476</v>
      </c>
    </row>
    <row r="139" spans="1:6" x14ac:dyDescent="0.25">
      <c r="A139">
        <v>5129382</v>
      </c>
      <c r="B139">
        <v>5131.24</v>
      </c>
      <c r="C139" t="s">
        <v>237</v>
      </c>
      <c r="D139" t="s">
        <v>29</v>
      </c>
      <c r="E139" t="s">
        <v>13</v>
      </c>
      <c r="F139" s="1">
        <v>45483</v>
      </c>
    </row>
    <row r="140" spans="1:6" x14ac:dyDescent="0.25">
      <c r="A140">
        <v>5129478</v>
      </c>
      <c r="B140">
        <v>326.83999999999997</v>
      </c>
      <c r="C140" t="s">
        <v>522</v>
      </c>
      <c r="D140" t="s">
        <v>29</v>
      </c>
      <c r="E140" t="s">
        <v>13</v>
      </c>
      <c r="F140" s="1">
        <v>45483</v>
      </c>
    </row>
    <row r="141" spans="1:6" x14ac:dyDescent="0.2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2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2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2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2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2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2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25">
      <c r="A148">
        <v>5129691</v>
      </c>
      <c r="B148">
        <v>2906.05</v>
      </c>
      <c r="C148" t="s">
        <v>199</v>
      </c>
      <c r="D148" t="s">
        <v>29</v>
      </c>
      <c r="E148" t="s">
        <v>13</v>
      </c>
      <c r="F148" s="1">
        <v>45490</v>
      </c>
    </row>
    <row r="149" spans="1:6" x14ac:dyDescent="0.25">
      <c r="A149">
        <v>5129691</v>
      </c>
      <c r="B149">
        <v>1047.74</v>
      </c>
      <c r="C149" t="s">
        <v>199</v>
      </c>
      <c r="D149" t="s">
        <v>29</v>
      </c>
      <c r="E149" t="s">
        <v>13</v>
      </c>
      <c r="F149" s="1">
        <v>45490</v>
      </c>
    </row>
    <row r="150" spans="1:6" x14ac:dyDescent="0.2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2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25">
      <c r="A152">
        <v>5129554</v>
      </c>
      <c r="B152">
        <v>778.64</v>
      </c>
      <c r="C152" t="s">
        <v>200</v>
      </c>
      <c r="D152" t="s">
        <v>29</v>
      </c>
      <c r="E152" t="s">
        <v>25</v>
      </c>
      <c r="F152" s="1">
        <v>45490</v>
      </c>
    </row>
    <row r="153" spans="1:6" x14ac:dyDescent="0.25">
      <c r="A153">
        <v>5129568</v>
      </c>
      <c r="B153">
        <v>980.32</v>
      </c>
      <c r="C153" t="s">
        <v>228</v>
      </c>
      <c r="D153" t="s">
        <v>29</v>
      </c>
      <c r="E153" t="s">
        <v>25</v>
      </c>
      <c r="F153" s="1">
        <v>45490</v>
      </c>
    </row>
    <row r="154" spans="1:6" x14ac:dyDescent="0.25">
      <c r="A154">
        <v>5129487</v>
      </c>
      <c r="B154">
        <v>1100.3</v>
      </c>
      <c r="C154" t="s">
        <v>295</v>
      </c>
      <c r="D154" t="s">
        <v>29</v>
      </c>
      <c r="E154" t="s">
        <v>22</v>
      </c>
      <c r="F154" s="1">
        <v>45490</v>
      </c>
    </row>
    <row r="155" spans="1:6" x14ac:dyDescent="0.25">
      <c r="A155">
        <v>5129685</v>
      </c>
      <c r="B155">
        <v>485</v>
      </c>
      <c r="C155" t="s">
        <v>523</v>
      </c>
      <c r="D155" t="s">
        <v>39</v>
      </c>
      <c r="E155" t="s">
        <v>49</v>
      </c>
      <c r="F155" s="1">
        <v>45490</v>
      </c>
    </row>
    <row r="156" spans="1:6" x14ac:dyDescent="0.25">
      <c r="A156">
        <v>5129447</v>
      </c>
      <c r="B156">
        <v>425</v>
      </c>
      <c r="C156" t="s">
        <v>488</v>
      </c>
      <c r="D156" t="s">
        <v>39</v>
      </c>
      <c r="E156" t="s">
        <v>388</v>
      </c>
      <c r="F156" s="1">
        <v>45490</v>
      </c>
    </row>
    <row r="157" spans="1:6" x14ac:dyDescent="0.25">
      <c r="A157">
        <v>5129605</v>
      </c>
      <c r="B157">
        <v>310</v>
      </c>
      <c r="C157" t="s">
        <v>524</v>
      </c>
      <c r="D157" t="s">
        <v>39</v>
      </c>
      <c r="E157" t="s">
        <v>388</v>
      </c>
      <c r="F157" s="1">
        <v>45490</v>
      </c>
    </row>
    <row r="158" spans="1:6" x14ac:dyDescent="0.25">
      <c r="A158">
        <v>5129049</v>
      </c>
      <c r="B158">
        <v>750</v>
      </c>
      <c r="C158" t="s">
        <v>525</v>
      </c>
      <c r="D158" t="s">
        <v>39</v>
      </c>
      <c r="E158" t="s">
        <v>48</v>
      </c>
      <c r="F158" s="1">
        <v>45476</v>
      </c>
    </row>
    <row r="159" spans="1:6" x14ac:dyDescent="0.25">
      <c r="A159">
        <v>5129773</v>
      </c>
      <c r="B159">
        <v>2715</v>
      </c>
      <c r="C159" t="s">
        <v>162</v>
      </c>
      <c r="D159" t="s">
        <v>39</v>
      </c>
      <c r="E159" t="s">
        <v>48</v>
      </c>
      <c r="F159" s="1">
        <v>45497</v>
      </c>
    </row>
    <row r="160" spans="1:6" x14ac:dyDescent="0.25">
      <c r="A160">
        <v>5129892</v>
      </c>
      <c r="B160">
        <v>1120</v>
      </c>
      <c r="C160" t="s">
        <v>526</v>
      </c>
      <c r="D160" t="s">
        <v>39</v>
      </c>
      <c r="E160" t="s">
        <v>76</v>
      </c>
      <c r="F160" s="1">
        <v>45504</v>
      </c>
    </row>
    <row r="161" spans="1:6" x14ac:dyDescent="0.25">
      <c r="A161">
        <v>5129970</v>
      </c>
      <c r="B161">
        <v>1120</v>
      </c>
      <c r="C161" t="s">
        <v>526</v>
      </c>
      <c r="D161" t="s">
        <v>39</v>
      </c>
      <c r="E161" t="s">
        <v>76</v>
      </c>
      <c r="F161" s="1">
        <v>45504</v>
      </c>
    </row>
    <row r="162" spans="1:6" x14ac:dyDescent="0.2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2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2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2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25">
      <c r="A166">
        <v>5128923</v>
      </c>
      <c r="B166">
        <v>4791.75</v>
      </c>
      <c r="C166" t="s">
        <v>436</v>
      </c>
      <c r="D166" t="s">
        <v>4</v>
      </c>
      <c r="E166" t="s">
        <v>5</v>
      </c>
      <c r="F166" s="1">
        <v>45476</v>
      </c>
    </row>
    <row r="167" spans="1:6" x14ac:dyDescent="0.25">
      <c r="A167">
        <v>5129140</v>
      </c>
      <c r="B167">
        <v>2769.76</v>
      </c>
      <c r="C167" t="s">
        <v>436</v>
      </c>
      <c r="D167" t="s">
        <v>4</v>
      </c>
      <c r="E167" t="s">
        <v>5</v>
      </c>
      <c r="F167" s="1">
        <v>45483</v>
      </c>
    </row>
    <row r="168" spans="1:6" x14ac:dyDescent="0.2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2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2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2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2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2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2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2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25">
      <c r="A176">
        <v>5129387</v>
      </c>
      <c r="B176">
        <v>268.98</v>
      </c>
      <c r="C176" t="s">
        <v>158</v>
      </c>
      <c r="D176" t="s">
        <v>4</v>
      </c>
      <c r="E176" t="s">
        <v>5</v>
      </c>
      <c r="F176" s="1">
        <v>45483</v>
      </c>
    </row>
    <row r="177" spans="1:6" x14ac:dyDescent="0.25">
      <c r="A177">
        <v>5129443</v>
      </c>
      <c r="B177">
        <v>1217.76</v>
      </c>
      <c r="C177" t="s">
        <v>527</v>
      </c>
      <c r="D177" t="s">
        <v>4</v>
      </c>
      <c r="E177" t="s">
        <v>5</v>
      </c>
      <c r="F177" s="1">
        <v>45490</v>
      </c>
    </row>
    <row r="178" spans="1:6" x14ac:dyDescent="0.2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2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2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25">
      <c r="A181">
        <v>5129527</v>
      </c>
      <c r="B181">
        <v>668.95</v>
      </c>
      <c r="C181" t="s">
        <v>528</v>
      </c>
      <c r="D181" t="s">
        <v>4</v>
      </c>
      <c r="E181" t="s">
        <v>5</v>
      </c>
      <c r="F181" s="1">
        <v>45490</v>
      </c>
    </row>
    <row r="182" spans="1:6" x14ac:dyDescent="0.25">
      <c r="A182">
        <v>5129530</v>
      </c>
      <c r="B182">
        <v>257.67</v>
      </c>
      <c r="C182" t="s">
        <v>528</v>
      </c>
      <c r="D182" t="s">
        <v>4</v>
      </c>
      <c r="E182" t="s">
        <v>5</v>
      </c>
      <c r="F182" s="1">
        <v>45490</v>
      </c>
    </row>
    <row r="183" spans="1:6" x14ac:dyDescent="0.25">
      <c r="A183">
        <v>5129531</v>
      </c>
      <c r="B183">
        <v>710.69</v>
      </c>
      <c r="C183" t="s">
        <v>528</v>
      </c>
      <c r="D183" t="s">
        <v>4</v>
      </c>
      <c r="E183" t="s">
        <v>5</v>
      </c>
      <c r="F183" s="1">
        <v>45490</v>
      </c>
    </row>
    <row r="184" spans="1:6" x14ac:dyDescent="0.25">
      <c r="A184">
        <v>5129532</v>
      </c>
      <c r="B184">
        <v>393.23</v>
      </c>
      <c r="C184" t="s">
        <v>528</v>
      </c>
      <c r="D184" t="s">
        <v>4</v>
      </c>
      <c r="E184" t="s">
        <v>5</v>
      </c>
      <c r="F184" s="1">
        <v>45490</v>
      </c>
    </row>
    <row r="185" spans="1:6" x14ac:dyDescent="0.25">
      <c r="A185">
        <v>5129537</v>
      </c>
      <c r="B185">
        <v>280.23</v>
      </c>
      <c r="C185" t="s">
        <v>158</v>
      </c>
      <c r="D185" t="s">
        <v>4</v>
      </c>
      <c r="E185" t="s">
        <v>5</v>
      </c>
      <c r="F185" s="1">
        <v>45490</v>
      </c>
    </row>
    <row r="186" spans="1:6" x14ac:dyDescent="0.25">
      <c r="A186">
        <v>5129543</v>
      </c>
      <c r="B186">
        <v>1111.8</v>
      </c>
      <c r="C186" t="s">
        <v>529</v>
      </c>
      <c r="D186" t="s">
        <v>4</v>
      </c>
      <c r="E186" t="s">
        <v>5</v>
      </c>
      <c r="F186" s="1">
        <v>45490</v>
      </c>
    </row>
    <row r="187" spans="1:6" x14ac:dyDescent="0.2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25">
      <c r="A188">
        <v>5129631</v>
      </c>
      <c r="B188">
        <v>710.91</v>
      </c>
      <c r="C188" t="s">
        <v>493</v>
      </c>
      <c r="D188" t="s">
        <v>4</v>
      </c>
      <c r="E188" t="s">
        <v>5</v>
      </c>
      <c r="F188" s="1">
        <v>45490</v>
      </c>
    </row>
    <row r="189" spans="1:6" x14ac:dyDescent="0.2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2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2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2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25">
      <c r="A193">
        <v>5129764</v>
      </c>
      <c r="B193">
        <v>8521.34</v>
      </c>
      <c r="C193" t="s">
        <v>436</v>
      </c>
      <c r="D193" t="s">
        <v>4</v>
      </c>
      <c r="E193" t="s">
        <v>5</v>
      </c>
      <c r="F193" s="1">
        <v>45504</v>
      </c>
    </row>
    <row r="194" spans="1:6" x14ac:dyDescent="0.2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2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25">
      <c r="A196">
        <v>5129845</v>
      </c>
      <c r="B196">
        <v>2298.7199999999998</v>
      </c>
      <c r="C196" t="s">
        <v>328</v>
      </c>
      <c r="D196" t="s">
        <v>4</v>
      </c>
      <c r="E196" t="s">
        <v>5</v>
      </c>
      <c r="F196" s="1">
        <v>45504</v>
      </c>
    </row>
    <row r="197" spans="1:6" x14ac:dyDescent="0.25">
      <c r="A197">
        <v>5129934</v>
      </c>
      <c r="B197">
        <v>322.3</v>
      </c>
      <c r="C197" t="s">
        <v>456</v>
      </c>
      <c r="D197" t="s">
        <v>4</v>
      </c>
      <c r="E197" t="s">
        <v>5</v>
      </c>
      <c r="F197" s="1">
        <v>45504</v>
      </c>
    </row>
    <row r="198" spans="1:6" x14ac:dyDescent="0.2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25">
      <c r="A199">
        <v>5130086</v>
      </c>
      <c r="B199">
        <v>351</v>
      </c>
      <c r="C199" t="s">
        <v>201</v>
      </c>
      <c r="D199" t="s">
        <v>4</v>
      </c>
      <c r="E199" t="s">
        <v>5</v>
      </c>
      <c r="F199" s="1">
        <v>45504</v>
      </c>
    </row>
    <row r="200" spans="1:6" x14ac:dyDescent="0.2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2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2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2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2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2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2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2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2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2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2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2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2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2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2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2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2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25">
      <c r="A217">
        <v>5129898</v>
      </c>
      <c r="B217">
        <v>20086.400000000001</v>
      </c>
      <c r="C217" t="s">
        <v>530</v>
      </c>
      <c r="D217" t="s">
        <v>98</v>
      </c>
      <c r="E217" t="s">
        <v>58</v>
      </c>
      <c r="F217" s="1">
        <v>45504</v>
      </c>
    </row>
    <row r="218" spans="1:6" x14ac:dyDescent="0.25">
      <c r="A218">
        <v>5129735</v>
      </c>
      <c r="B218">
        <v>5550</v>
      </c>
      <c r="C218" t="s">
        <v>442</v>
      </c>
      <c r="D218" t="s">
        <v>98</v>
      </c>
      <c r="E218" t="s">
        <v>102</v>
      </c>
      <c r="F218" s="1">
        <v>45490</v>
      </c>
    </row>
    <row r="219" spans="1:6" x14ac:dyDescent="0.25">
      <c r="A219">
        <v>5129599</v>
      </c>
      <c r="B219">
        <v>185.66</v>
      </c>
      <c r="C219" t="s">
        <v>531</v>
      </c>
      <c r="D219" t="s">
        <v>153</v>
      </c>
      <c r="E219" t="s">
        <v>566</v>
      </c>
      <c r="F219" s="1">
        <v>45490</v>
      </c>
    </row>
    <row r="220" spans="1:6" x14ac:dyDescent="0.25">
      <c r="A220">
        <v>5129599</v>
      </c>
      <c r="B220">
        <v>108.78</v>
      </c>
      <c r="C220" t="s">
        <v>531</v>
      </c>
      <c r="D220" t="s">
        <v>153</v>
      </c>
      <c r="E220" t="s">
        <v>566</v>
      </c>
      <c r="F220" s="1">
        <v>45490</v>
      </c>
    </row>
    <row r="221" spans="1:6" x14ac:dyDescent="0.25">
      <c r="A221">
        <v>5129602</v>
      </c>
      <c r="B221">
        <v>147.86000000000001</v>
      </c>
      <c r="C221" t="s">
        <v>531</v>
      </c>
      <c r="D221" t="s">
        <v>153</v>
      </c>
      <c r="E221" t="s">
        <v>566</v>
      </c>
      <c r="F221" s="1">
        <v>45490</v>
      </c>
    </row>
    <row r="222" spans="1:6" x14ac:dyDescent="0.25">
      <c r="A222">
        <v>5129602</v>
      </c>
      <c r="B222">
        <v>115.09</v>
      </c>
      <c r="C222" t="s">
        <v>531</v>
      </c>
      <c r="D222" t="s">
        <v>153</v>
      </c>
      <c r="E222" t="s">
        <v>566</v>
      </c>
      <c r="F222" s="1">
        <v>45490</v>
      </c>
    </row>
    <row r="223" spans="1:6" x14ac:dyDescent="0.25">
      <c r="A223">
        <v>5129604</v>
      </c>
      <c r="B223">
        <v>191.7</v>
      </c>
      <c r="C223" t="s">
        <v>531</v>
      </c>
      <c r="D223" t="s">
        <v>153</v>
      </c>
      <c r="E223" t="s">
        <v>566</v>
      </c>
      <c r="F223" s="1">
        <v>45490</v>
      </c>
    </row>
    <row r="224" spans="1:6" x14ac:dyDescent="0.25">
      <c r="A224">
        <v>5129604</v>
      </c>
      <c r="B224">
        <v>139.4</v>
      </c>
      <c r="C224" t="s">
        <v>531</v>
      </c>
      <c r="D224" t="s">
        <v>153</v>
      </c>
      <c r="E224" t="s">
        <v>566</v>
      </c>
      <c r="F224" s="1">
        <v>45490</v>
      </c>
    </row>
    <row r="225" spans="1:6" x14ac:dyDescent="0.25">
      <c r="A225">
        <v>5129273</v>
      </c>
      <c r="B225">
        <v>256</v>
      </c>
      <c r="C225" t="s">
        <v>183</v>
      </c>
      <c r="D225" t="s">
        <v>153</v>
      </c>
      <c r="E225" t="s">
        <v>145</v>
      </c>
      <c r="F225" s="1">
        <v>45483</v>
      </c>
    </row>
    <row r="226" spans="1:6" x14ac:dyDescent="0.25">
      <c r="A226">
        <v>5129584</v>
      </c>
      <c r="B226">
        <v>1552.32</v>
      </c>
      <c r="C226" t="s">
        <v>152</v>
      </c>
      <c r="D226" t="s">
        <v>153</v>
      </c>
      <c r="E226" t="s">
        <v>34</v>
      </c>
      <c r="F226" s="1">
        <v>45490</v>
      </c>
    </row>
    <row r="227" spans="1:6" x14ac:dyDescent="0.2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2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2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2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2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25">
      <c r="A232">
        <v>5128818</v>
      </c>
      <c r="B232">
        <v>1598.7</v>
      </c>
      <c r="C232" t="s">
        <v>532</v>
      </c>
      <c r="D232" t="s">
        <v>393</v>
      </c>
      <c r="E232" t="s">
        <v>111</v>
      </c>
      <c r="F232" s="1">
        <v>45476</v>
      </c>
    </row>
    <row r="233" spans="1:6" x14ac:dyDescent="0.25">
      <c r="A233">
        <v>5129984</v>
      </c>
      <c r="B233">
        <v>2475</v>
      </c>
      <c r="C233" t="s">
        <v>223</v>
      </c>
      <c r="D233" t="s">
        <v>10</v>
      </c>
      <c r="E233" t="s">
        <v>159</v>
      </c>
      <c r="F233" s="1">
        <v>45504</v>
      </c>
    </row>
    <row r="234" spans="1:6" x14ac:dyDescent="0.25">
      <c r="A234">
        <v>5129544</v>
      </c>
      <c r="B234">
        <v>2890</v>
      </c>
      <c r="C234" t="s">
        <v>14</v>
      </c>
      <c r="D234" t="s">
        <v>10</v>
      </c>
      <c r="E234" t="s">
        <v>567</v>
      </c>
      <c r="F234" s="1">
        <v>45504</v>
      </c>
    </row>
    <row r="235" spans="1:6" x14ac:dyDescent="0.25">
      <c r="A235">
        <v>5129496</v>
      </c>
      <c r="B235">
        <v>4320</v>
      </c>
      <c r="C235" t="s">
        <v>444</v>
      </c>
      <c r="D235" t="s">
        <v>10</v>
      </c>
      <c r="E235" t="s">
        <v>186</v>
      </c>
      <c r="F235" s="1">
        <v>45490</v>
      </c>
    </row>
    <row r="236" spans="1:6" x14ac:dyDescent="0.25">
      <c r="A236">
        <v>5129163</v>
      </c>
      <c r="B236">
        <v>5530</v>
      </c>
      <c r="C236" t="s">
        <v>406</v>
      </c>
      <c r="D236" t="s">
        <v>10</v>
      </c>
      <c r="E236" t="s">
        <v>16</v>
      </c>
      <c r="F236" s="1">
        <v>45476</v>
      </c>
    </row>
    <row r="237" spans="1:6" x14ac:dyDescent="0.25">
      <c r="A237">
        <v>5129888</v>
      </c>
      <c r="B237">
        <v>1000</v>
      </c>
      <c r="C237" t="s">
        <v>533</v>
      </c>
      <c r="D237" t="s">
        <v>10</v>
      </c>
      <c r="E237" t="s">
        <v>16</v>
      </c>
      <c r="F237" s="1">
        <v>45504</v>
      </c>
    </row>
    <row r="238" spans="1:6" x14ac:dyDescent="0.25">
      <c r="A238">
        <v>5128980</v>
      </c>
      <c r="B238">
        <v>2375</v>
      </c>
      <c r="C238" t="s">
        <v>447</v>
      </c>
      <c r="D238" t="s">
        <v>10</v>
      </c>
      <c r="E238" t="s">
        <v>151</v>
      </c>
      <c r="F238" s="1">
        <v>45490</v>
      </c>
    </row>
    <row r="239" spans="1:6" x14ac:dyDescent="0.25">
      <c r="A239">
        <v>5129165</v>
      </c>
      <c r="B239">
        <v>3080</v>
      </c>
      <c r="C239" t="s">
        <v>534</v>
      </c>
      <c r="D239" t="s">
        <v>10</v>
      </c>
      <c r="E239" t="s">
        <v>151</v>
      </c>
      <c r="F239" s="1">
        <v>45476</v>
      </c>
    </row>
    <row r="240" spans="1:6" x14ac:dyDescent="0.25">
      <c r="A240">
        <v>5129215</v>
      </c>
      <c r="B240">
        <v>650</v>
      </c>
      <c r="C240" t="s">
        <v>535</v>
      </c>
      <c r="D240" t="s">
        <v>10</v>
      </c>
      <c r="E240" t="s">
        <v>151</v>
      </c>
      <c r="F240" s="1">
        <v>45476</v>
      </c>
    </row>
    <row r="241" spans="1:6" x14ac:dyDescent="0.25">
      <c r="A241">
        <v>5129933</v>
      </c>
      <c r="B241">
        <v>950</v>
      </c>
      <c r="C241" t="s">
        <v>480</v>
      </c>
      <c r="D241" t="s">
        <v>10</v>
      </c>
      <c r="E241" t="s">
        <v>151</v>
      </c>
      <c r="F241" s="1">
        <v>45504</v>
      </c>
    </row>
    <row r="242" spans="1:6" x14ac:dyDescent="0.25">
      <c r="A242">
        <v>5130015</v>
      </c>
      <c r="B242">
        <v>390</v>
      </c>
      <c r="C242" t="s">
        <v>536</v>
      </c>
      <c r="D242" t="s">
        <v>10</v>
      </c>
      <c r="E242" t="s">
        <v>151</v>
      </c>
      <c r="F242" s="1">
        <v>45504</v>
      </c>
    </row>
    <row r="243" spans="1:6" x14ac:dyDescent="0.25">
      <c r="A243">
        <v>5129290</v>
      </c>
      <c r="B243">
        <v>40709.25</v>
      </c>
      <c r="C243" t="s">
        <v>417</v>
      </c>
      <c r="D243" t="s">
        <v>10</v>
      </c>
      <c r="E243" t="s">
        <v>191</v>
      </c>
      <c r="F243" s="1">
        <v>45483</v>
      </c>
    </row>
    <row r="244" spans="1:6" x14ac:dyDescent="0.25">
      <c r="A244">
        <v>5129053</v>
      </c>
      <c r="B244">
        <v>350</v>
      </c>
      <c r="C244" t="s">
        <v>537</v>
      </c>
      <c r="D244" t="s">
        <v>10</v>
      </c>
      <c r="E244" t="s">
        <v>40</v>
      </c>
      <c r="F244" s="1">
        <v>45476</v>
      </c>
    </row>
    <row r="245" spans="1:6" x14ac:dyDescent="0.25">
      <c r="A245">
        <v>5129470</v>
      </c>
      <c r="B245">
        <v>588.25</v>
      </c>
      <c r="C245" t="s">
        <v>406</v>
      </c>
      <c r="D245" t="s">
        <v>10</v>
      </c>
      <c r="E245" t="s">
        <v>40</v>
      </c>
      <c r="F245" s="1">
        <v>45483</v>
      </c>
    </row>
    <row r="246" spans="1:6" x14ac:dyDescent="0.2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25">
      <c r="A247">
        <v>5129327</v>
      </c>
      <c r="B247">
        <v>262.5</v>
      </c>
      <c r="C247" t="s">
        <v>538</v>
      </c>
      <c r="D247" t="s">
        <v>10</v>
      </c>
      <c r="E247" t="s">
        <v>388</v>
      </c>
      <c r="F247" s="1">
        <v>45483</v>
      </c>
    </row>
    <row r="248" spans="1:6" x14ac:dyDescent="0.25">
      <c r="A248">
        <v>5129954</v>
      </c>
      <c r="B248">
        <v>480</v>
      </c>
      <c r="C248" t="s">
        <v>539</v>
      </c>
      <c r="D248" t="s">
        <v>10</v>
      </c>
      <c r="E248" t="s">
        <v>388</v>
      </c>
      <c r="F248" s="1">
        <v>45504</v>
      </c>
    </row>
    <row r="249" spans="1:6" x14ac:dyDescent="0.25">
      <c r="A249">
        <v>5129132</v>
      </c>
      <c r="B249">
        <v>656.46</v>
      </c>
      <c r="C249" t="s">
        <v>540</v>
      </c>
      <c r="D249" t="s">
        <v>10</v>
      </c>
      <c r="E249" t="s">
        <v>56</v>
      </c>
      <c r="F249" s="1">
        <v>45476</v>
      </c>
    </row>
    <row r="250" spans="1:6" x14ac:dyDescent="0.25">
      <c r="A250">
        <v>5129257</v>
      </c>
      <c r="B250">
        <v>300</v>
      </c>
      <c r="C250" t="s">
        <v>242</v>
      </c>
      <c r="D250" t="s">
        <v>10</v>
      </c>
      <c r="E250" t="s">
        <v>56</v>
      </c>
      <c r="F250" s="1">
        <v>45483</v>
      </c>
    </row>
    <row r="251" spans="1:6" x14ac:dyDescent="0.25">
      <c r="A251">
        <v>5129738</v>
      </c>
      <c r="B251">
        <v>4125</v>
      </c>
      <c r="C251" t="s">
        <v>286</v>
      </c>
      <c r="D251" t="s">
        <v>10</v>
      </c>
      <c r="E251" t="s">
        <v>37</v>
      </c>
      <c r="F251" s="1">
        <v>45497</v>
      </c>
    </row>
    <row r="252" spans="1:6" x14ac:dyDescent="0.25">
      <c r="A252">
        <v>5129760</v>
      </c>
      <c r="B252">
        <v>1400</v>
      </c>
      <c r="C252" t="s">
        <v>541</v>
      </c>
      <c r="D252" t="s">
        <v>10</v>
      </c>
      <c r="E252" t="s">
        <v>37</v>
      </c>
      <c r="F252" s="1">
        <v>45497</v>
      </c>
    </row>
    <row r="253" spans="1:6" x14ac:dyDescent="0.25">
      <c r="A253">
        <v>5129271</v>
      </c>
      <c r="B253">
        <v>625</v>
      </c>
      <c r="C253" t="s">
        <v>406</v>
      </c>
      <c r="D253" t="s">
        <v>10</v>
      </c>
      <c r="E253" t="s">
        <v>48</v>
      </c>
      <c r="F253" s="1">
        <v>45476</v>
      </c>
    </row>
    <row r="254" spans="1:6" x14ac:dyDescent="0.25">
      <c r="A254">
        <v>5129321</v>
      </c>
      <c r="B254">
        <v>415</v>
      </c>
      <c r="C254" t="s">
        <v>406</v>
      </c>
      <c r="D254" t="s">
        <v>10</v>
      </c>
      <c r="E254" t="s">
        <v>48</v>
      </c>
      <c r="F254" s="1">
        <v>45483</v>
      </c>
    </row>
    <row r="255" spans="1:6" x14ac:dyDescent="0.25">
      <c r="A255">
        <v>5129353</v>
      </c>
      <c r="B255">
        <v>360</v>
      </c>
      <c r="C255" t="s">
        <v>406</v>
      </c>
      <c r="D255" t="s">
        <v>10</v>
      </c>
      <c r="E255" t="s">
        <v>48</v>
      </c>
      <c r="F255" s="1">
        <v>45483</v>
      </c>
    </row>
    <row r="256" spans="1:6" x14ac:dyDescent="0.25">
      <c r="A256">
        <v>5129354</v>
      </c>
      <c r="B256">
        <v>410</v>
      </c>
      <c r="C256" t="s">
        <v>406</v>
      </c>
      <c r="D256" t="s">
        <v>10</v>
      </c>
      <c r="E256" t="s">
        <v>48</v>
      </c>
      <c r="F256" s="1">
        <v>45483</v>
      </c>
    </row>
    <row r="257" spans="1:6" x14ac:dyDescent="0.2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25">
      <c r="A258">
        <v>5129586</v>
      </c>
      <c r="B258">
        <v>1356</v>
      </c>
      <c r="C258" t="s">
        <v>406</v>
      </c>
      <c r="D258" t="s">
        <v>10</v>
      </c>
      <c r="E258" t="s">
        <v>48</v>
      </c>
      <c r="F258" s="1">
        <v>45490</v>
      </c>
    </row>
    <row r="259" spans="1:6" x14ac:dyDescent="0.25">
      <c r="A259">
        <v>5129635</v>
      </c>
      <c r="B259">
        <v>422</v>
      </c>
      <c r="C259" t="s">
        <v>406</v>
      </c>
      <c r="D259" t="s">
        <v>10</v>
      </c>
      <c r="E259" t="s">
        <v>48</v>
      </c>
      <c r="F259" s="1">
        <v>45490</v>
      </c>
    </row>
    <row r="260" spans="1:6" x14ac:dyDescent="0.25">
      <c r="A260">
        <v>5129636</v>
      </c>
      <c r="B260">
        <v>583</v>
      </c>
      <c r="C260" t="s">
        <v>406</v>
      </c>
      <c r="D260" t="s">
        <v>10</v>
      </c>
      <c r="E260" t="s">
        <v>48</v>
      </c>
      <c r="F260" s="1">
        <v>45490</v>
      </c>
    </row>
    <row r="261" spans="1:6" x14ac:dyDescent="0.25">
      <c r="A261">
        <v>5128934</v>
      </c>
      <c r="B261">
        <v>1320</v>
      </c>
      <c r="C261" t="s">
        <v>473</v>
      </c>
      <c r="D261" t="s">
        <v>10</v>
      </c>
      <c r="E261" t="s">
        <v>76</v>
      </c>
      <c r="F261" s="1">
        <v>45490</v>
      </c>
    </row>
    <row r="262" spans="1:6" x14ac:dyDescent="0.25">
      <c r="A262">
        <v>5128935</v>
      </c>
      <c r="B262">
        <v>1800</v>
      </c>
      <c r="C262" t="s">
        <v>473</v>
      </c>
      <c r="D262" t="s">
        <v>10</v>
      </c>
      <c r="E262" t="s">
        <v>76</v>
      </c>
      <c r="F262" s="1">
        <v>45490</v>
      </c>
    </row>
    <row r="263" spans="1:6" x14ac:dyDescent="0.25">
      <c r="A263">
        <v>5128936</v>
      </c>
      <c r="B263">
        <v>900</v>
      </c>
      <c r="C263" t="s">
        <v>473</v>
      </c>
      <c r="D263" t="s">
        <v>10</v>
      </c>
      <c r="E263" t="s">
        <v>76</v>
      </c>
      <c r="F263" s="1">
        <v>45490</v>
      </c>
    </row>
    <row r="264" spans="1:6" x14ac:dyDescent="0.2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25">
      <c r="A265">
        <v>5129805</v>
      </c>
      <c r="B265">
        <v>1200</v>
      </c>
      <c r="C265" t="s">
        <v>473</v>
      </c>
      <c r="D265" t="s">
        <v>10</v>
      </c>
      <c r="E265" t="s">
        <v>76</v>
      </c>
      <c r="F265" s="1">
        <v>45497</v>
      </c>
    </row>
    <row r="266" spans="1:6" x14ac:dyDescent="0.2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25">
      <c r="A267">
        <v>5128986</v>
      </c>
      <c r="B267">
        <v>7500</v>
      </c>
      <c r="C267" t="s">
        <v>273</v>
      </c>
      <c r="D267" t="s">
        <v>10</v>
      </c>
      <c r="E267" t="s">
        <v>11</v>
      </c>
      <c r="F267" s="1">
        <v>45476</v>
      </c>
    </row>
    <row r="268" spans="1:6" x14ac:dyDescent="0.25">
      <c r="A268">
        <v>5127708</v>
      </c>
      <c r="B268">
        <v>7500</v>
      </c>
      <c r="C268" t="s">
        <v>273</v>
      </c>
      <c r="D268" t="s">
        <v>10</v>
      </c>
      <c r="E268" t="s">
        <v>11</v>
      </c>
      <c r="F268" s="1">
        <v>45483</v>
      </c>
    </row>
    <row r="269" spans="1:6" x14ac:dyDescent="0.25">
      <c r="A269">
        <v>5129256</v>
      </c>
      <c r="B269">
        <v>33850</v>
      </c>
      <c r="C269" t="s">
        <v>359</v>
      </c>
      <c r="D269" t="s">
        <v>10</v>
      </c>
      <c r="E269" t="s">
        <v>11</v>
      </c>
      <c r="F269" s="1">
        <v>45483</v>
      </c>
    </row>
    <row r="270" spans="1:6" x14ac:dyDescent="0.25">
      <c r="A270">
        <v>5129280</v>
      </c>
      <c r="B270">
        <v>1650</v>
      </c>
      <c r="C270" t="s">
        <v>406</v>
      </c>
      <c r="D270" t="s">
        <v>10</v>
      </c>
      <c r="E270" t="s">
        <v>11</v>
      </c>
      <c r="F270" s="1">
        <v>45483</v>
      </c>
    </row>
    <row r="271" spans="1:6" x14ac:dyDescent="0.25">
      <c r="A271">
        <v>5129395</v>
      </c>
      <c r="B271">
        <v>31250</v>
      </c>
      <c r="C271" t="s">
        <v>542</v>
      </c>
      <c r="D271" t="s">
        <v>10</v>
      </c>
      <c r="E271" t="s">
        <v>11</v>
      </c>
      <c r="F271" s="1">
        <v>45483</v>
      </c>
    </row>
    <row r="272" spans="1:6" x14ac:dyDescent="0.25">
      <c r="A272">
        <v>5129518</v>
      </c>
      <c r="B272">
        <v>4000</v>
      </c>
      <c r="C272" t="s">
        <v>358</v>
      </c>
      <c r="D272" t="s">
        <v>10</v>
      </c>
      <c r="E272" t="s">
        <v>11</v>
      </c>
      <c r="F272" s="1">
        <v>45497</v>
      </c>
    </row>
    <row r="273" spans="1:6" x14ac:dyDescent="0.25">
      <c r="A273">
        <v>5129967</v>
      </c>
      <c r="B273">
        <v>1650</v>
      </c>
      <c r="C273" t="s">
        <v>406</v>
      </c>
      <c r="D273" t="s">
        <v>10</v>
      </c>
      <c r="E273" t="s">
        <v>11</v>
      </c>
      <c r="F273" s="1">
        <v>45504</v>
      </c>
    </row>
    <row r="274" spans="1:6" x14ac:dyDescent="0.25">
      <c r="A274">
        <v>5129806</v>
      </c>
      <c r="B274">
        <v>6338.84</v>
      </c>
      <c r="C274" t="s">
        <v>14</v>
      </c>
      <c r="D274" t="s">
        <v>10</v>
      </c>
      <c r="E274" t="s">
        <v>437</v>
      </c>
      <c r="F274" s="1">
        <v>45497</v>
      </c>
    </row>
    <row r="275" spans="1:6" x14ac:dyDescent="0.25">
      <c r="A275">
        <v>5129628</v>
      </c>
      <c r="B275">
        <v>695</v>
      </c>
      <c r="C275" t="s">
        <v>427</v>
      </c>
      <c r="D275" t="s">
        <v>10</v>
      </c>
      <c r="E275" t="s">
        <v>6</v>
      </c>
      <c r="F275" s="1">
        <v>45497</v>
      </c>
    </row>
    <row r="276" spans="1:6" x14ac:dyDescent="0.2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25">
      <c r="A277">
        <v>5129435</v>
      </c>
      <c r="B277">
        <v>275</v>
      </c>
      <c r="C277" t="s">
        <v>489</v>
      </c>
      <c r="D277" t="s">
        <v>10</v>
      </c>
      <c r="E277" t="s">
        <v>9</v>
      </c>
      <c r="F277" s="1">
        <v>45483</v>
      </c>
    </row>
    <row r="278" spans="1:6" x14ac:dyDescent="0.25">
      <c r="A278">
        <v>5129538</v>
      </c>
      <c r="B278">
        <v>14586.95</v>
      </c>
      <c r="C278" t="s">
        <v>543</v>
      </c>
      <c r="D278" t="s">
        <v>10</v>
      </c>
      <c r="E278" t="s">
        <v>9</v>
      </c>
      <c r="F278" s="1">
        <v>45490</v>
      </c>
    </row>
    <row r="279" spans="1:6" x14ac:dyDescent="0.25">
      <c r="A279">
        <v>5129148</v>
      </c>
      <c r="B279">
        <v>1850</v>
      </c>
      <c r="C279" t="s">
        <v>406</v>
      </c>
      <c r="D279" t="s">
        <v>10</v>
      </c>
      <c r="E279" t="s">
        <v>13</v>
      </c>
      <c r="F279" s="1">
        <v>45476</v>
      </c>
    </row>
    <row r="280" spans="1:6" x14ac:dyDescent="0.2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2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25">
      <c r="A282">
        <v>5129096</v>
      </c>
      <c r="B282">
        <v>12245.37</v>
      </c>
      <c r="C282" t="s">
        <v>544</v>
      </c>
      <c r="D282" t="s">
        <v>10</v>
      </c>
      <c r="E282" t="s">
        <v>25</v>
      </c>
      <c r="F282" s="1">
        <v>45476</v>
      </c>
    </row>
    <row r="283" spans="1:6" x14ac:dyDescent="0.25">
      <c r="A283">
        <v>5129692</v>
      </c>
      <c r="B283">
        <v>35187.839999999997</v>
      </c>
      <c r="C283" t="s">
        <v>544</v>
      </c>
      <c r="D283" t="s">
        <v>10</v>
      </c>
      <c r="E283" t="s">
        <v>25</v>
      </c>
      <c r="F283" s="1">
        <v>45490</v>
      </c>
    </row>
    <row r="284" spans="1:6" x14ac:dyDescent="0.25">
      <c r="A284">
        <v>5130025</v>
      </c>
      <c r="B284">
        <v>890</v>
      </c>
      <c r="C284" t="s">
        <v>545</v>
      </c>
      <c r="D284" t="s">
        <v>10</v>
      </c>
      <c r="E284" t="s">
        <v>25</v>
      </c>
      <c r="F284" s="1">
        <v>45504</v>
      </c>
    </row>
    <row r="285" spans="1:6" x14ac:dyDescent="0.25">
      <c r="A285">
        <v>5128987</v>
      </c>
      <c r="B285">
        <v>8000</v>
      </c>
      <c r="C285" t="s">
        <v>243</v>
      </c>
      <c r="D285" t="s">
        <v>10</v>
      </c>
      <c r="E285" t="s">
        <v>73</v>
      </c>
      <c r="F285" s="1">
        <v>45476</v>
      </c>
    </row>
    <row r="286" spans="1:6" x14ac:dyDescent="0.25">
      <c r="A286">
        <v>5128989</v>
      </c>
      <c r="B286">
        <v>9330.25</v>
      </c>
      <c r="C286" t="s">
        <v>243</v>
      </c>
      <c r="D286" t="s">
        <v>10</v>
      </c>
      <c r="E286" t="s">
        <v>73</v>
      </c>
      <c r="F286" s="1">
        <v>45476</v>
      </c>
    </row>
    <row r="287" spans="1:6" x14ac:dyDescent="0.25">
      <c r="A287">
        <v>5128989</v>
      </c>
      <c r="B287">
        <v>540</v>
      </c>
      <c r="C287" t="s">
        <v>243</v>
      </c>
      <c r="D287" t="s">
        <v>10</v>
      </c>
      <c r="E287" t="s">
        <v>73</v>
      </c>
      <c r="F287" s="1">
        <v>45476</v>
      </c>
    </row>
    <row r="288" spans="1:6" x14ac:dyDescent="0.25">
      <c r="A288">
        <v>5129252</v>
      </c>
      <c r="B288">
        <v>2842</v>
      </c>
      <c r="C288" t="s">
        <v>361</v>
      </c>
      <c r="D288" t="s">
        <v>10</v>
      </c>
      <c r="E288" t="s">
        <v>73</v>
      </c>
      <c r="F288" s="1">
        <v>45476</v>
      </c>
    </row>
    <row r="289" spans="1:6" x14ac:dyDescent="0.25">
      <c r="A289">
        <v>5129499</v>
      </c>
      <c r="B289">
        <v>2842</v>
      </c>
      <c r="C289" t="s">
        <v>361</v>
      </c>
      <c r="D289" t="s">
        <v>10</v>
      </c>
      <c r="E289" t="s">
        <v>73</v>
      </c>
      <c r="F289" s="1">
        <v>45490</v>
      </c>
    </row>
    <row r="290" spans="1:6" x14ac:dyDescent="0.25">
      <c r="A290">
        <v>5129652</v>
      </c>
      <c r="B290">
        <v>10000</v>
      </c>
      <c r="C290" t="s">
        <v>243</v>
      </c>
      <c r="D290" t="s">
        <v>10</v>
      </c>
      <c r="E290" t="s">
        <v>73</v>
      </c>
      <c r="F290" s="1">
        <v>45490</v>
      </c>
    </row>
    <row r="291" spans="1:6" x14ac:dyDescent="0.25">
      <c r="A291">
        <v>5129759</v>
      </c>
      <c r="B291">
        <v>3451</v>
      </c>
      <c r="C291" t="s">
        <v>361</v>
      </c>
      <c r="D291" t="s">
        <v>10</v>
      </c>
      <c r="E291" t="s">
        <v>73</v>
      </c>
      <c r="F291" s="1">
        <v>45497</v>
      </c>
    </row>
    <row r="292" spans="1:6" x14ac:dyDescent="0.25">
      <c r="A292">
        <v>5129906</v>
      </c>
      <c r="B292">
        <v>2436</v>
      </c>
      <c r="C292" t="s">
        <v>361</v>
      </c>
      <c r="D292" t="s">
        <v>10</v>
      </c>
      <c r="E292" t="s">
        <v>73</v>
      </c>
      <c r="F292" s="1">
        <v>45504</v>
      </c>
    </row>
    <row r="293" spans="1:6" x14ac:dyDescent="0.25">
      <c r="A293">
        <v>5130116</v>
      </c>
      <c r="B293">
        <v>534</v>
      </c>
      <c r="C293" t="s">
        <v>188</v>
      </c>
      <c r="D293" t="s">
        <v>10</v>
      </c>
      <c r="E293" t="s">
        <v>73</v>
      </c>
      <c r="F293" s="1">
        <v>45504</v>
      </c>
    </row>
    <row r="294" spans="1:6" x14ac:dyDescent="0.25">
      <c r="A294">
        <v>5129115</v>
      </c>
      <c r="B294">
        <v>745.36</v>
      </c>
      <c r="C294" t="s">
        <v>169</v>
      </c>
      <c r="D294" t="s">
        <v>10</v>
      </c>
      <c r="E294" t="s">
        <v>34</v>
      </c>
      <c r="F294" s="1">
        <v>45476</v>
      </c>
    </row>
    <row r="295" spans="1:6" x14ac:dyDescent="0.25">
      <c r="A295">
        <v>5129313</v>
      </c>
      <c r="B295">
        <v>770.2</v>
      </c>
      <c r="C295" t="s">
        <v>169</v>
      </c>
      <c r="D295" t="s">
        <v>10</v>
      </c>
      <c r="E295" t="s">
        <v>34</v>
      </c>
      <c r="F295" s="1">
        <v>45483</v>
      </c>
    </row>
    <row r="296" spans="1:6" x14ac:dyDescent="0.25">
      <c r="A296">
        <v>5129486</v>
      </c>
      <c r="B296">
        <v>540.41999999999996</v>
      </c>
      <c r="C296" t="s">
        <v>295</v>
      </c>
      <c r="D296" t="s">
        <v>10</v>
      </c>
      <c r="E296" t="s">
        <v>34</v>
      </c>
      <c r="F296" s="1">
        <v>45490</v>
      </c>
    </row>
    <row r="297" spans="1:6" x14ac:dyDescent="0.25">
      <c r="A297">
        <v>5129594</v>
      </c>
      <c r="B297">
        <v>4261</v>
      </c>
      <c r="C297" t="s">
        <v>546</v>
      </c>
      <c r="D297" t="s">
        <v>10</v>
      </c>
      <c r="E297" t="s">
        <v>34</v>
      </c>
      <c r="F297" s="1">
        <v>45490</v>
      </c>
    </row>
    <row r="298" spans="1:6" x14ac:dyDescent="0.25">
      <c r="A298">
        <v>5129626</v>
      </c>
      <c r="B298">
        <v>770.2</v>
      </c>
      <c r="C298" t="s">
        <v>169</v>
      </c>
      <c r="D298" t="s">
        <v>10</v>
      </c>
      <c r="E298" t="s">
        <v>34</v>
      </c>
      <c r="F298" s="1">
        <v>45490</v>
      </c>
    </row>
    <row r="299" spans="1:6" x14ac:dyDescent="0.25">
      <c r="A299">
        <v>5129937</v>
      </c>
      <c r="B299">
        <v>745.36</v>
      </c>
      <c r="C299" t="s">
        <v>169</v>
      </c>
      <c r="D299" t="s">
        <v>10</v>
      </c>
      <c r="E299" t="s">
        <v>34</v>
      </c>
      <c r="F299" s="1">
        <v>45504</v>
      </c>
    </row>
    <row r="300" spans="1:6" x14ac:dyDescent="0.25">
      <c r="A300">
        <v>5129938</v>
      </c>
      <c r="B300">
        <v>745.36</v>
      </c>
      <c r="C300" t="s">
        <v>169</v>
      </c>
      <c r="D300" t="s">
        <v>10</v>
      </c>
      <c r="E300" t="s">
        <v>34</v>
      </c>
      <c r="F300" s="1">
        <v>45504</v>
      </c>
    </row>
    <row r="301" spans="1:6" x14ac:dyDescent="0.25">
      <c r="A301">
        <v>5129961</v>
      </c>
      <c r="B301">
        <v>2004.08</v>
      </c>
      <c r="C301" t="s">
        <v>406</v>
      </c>
      <c r="D301" t="s">
        <v>10</v>
      </c>
      <c r="E301" t="s">
        <v>34</v>
      </c>
      <c r="F301" s="1">
        <v>45504</v>
      </c>
    </row>
    <row r="302" spans="1:6" x14ac:dyDescent="0.25">
      <c r="A302">
        <v>5130034</v>
      </c>
      <c r="B302">
        <v>250.8</v>
      </c>
      <c r="C302" t="s">
        <v>547</v>
      </c>
      <c r="D302" t="s">
        <v>10</v>
      </c>
      <c r="E302" t="s">
        <v>41</v>
      </c>
      <c r="F302" s="1">
        <v>45504</v>
      </c>
    </row>
    <row r="303" spans="1:6" x14ac:dyDescent="0.25">
      <c r="A303">
        <v>5128505</v>
      </c>
      <c r="B303">
        <v>14125</v>
      </c>
      <c r="C303" t="s">
        <v>361</v>
      </c>
      <c r="D303" t="s">
        <v>10</v>
      </c>
      <c r="E303" t="s">
        <v>101</v>
      </c>
      <c r="F303" s="1">
        <v>45483</v>
      </c>
    </row>
    <row r="304" spans="1:6" x14ac:dyDescent="0.25">
      <c r="A304">
        <v>5128506</v>
      </c>
      <c r="B304">
        <v>17330</v>
      </c>
      <c r="C304" t="s">
        <v>361</v>
      </c>
      <c r="D304" t="s">
        <v>10</v>
      </c>
      <c r="E304" t="s">
        <v>101</v>
      </c>
      <c r="F304" s="1">
        <v>45483</v>
      </c>
    </row>
    <row r="305" spans="1:6" x14ac:dyDescent="0.25">
      <c r="A305">
        <v>5129786</v>
      </c>
      <c r="B305">
        <v>7905</v>
      </c>
      <c r="C305" t="s">
        <v>361</v>
      </c>
      <c r="D305" t="s">
        <v>10</v>
      </c>
      <c r="E305" t="s">
        <v>101</v>
      </c>
      <c r="F305" s="1">
        <v>45497</v>
      </c>
    </row>
    <row r="306" spans="1:6" x14ac:dyDescent="0.25">
      <c r="A306">
        <v>5129846</v>
      </c>
      <c r="B306">
        <v>6400</v>
      </c>
      <c r="C306" t="s">
        <v>361</v>
      </c>
      <c r="D306" t="s">
        <v>10</v>
      </c>
      <c r="E306" t="s">
        <v>101</v>
      </c>
      <c r="F306" s="1">
        <v>45497</v>
      </c>
    </row>
    <row r="307" spans="1:6" x14ac:dyDescent="0.25">
      <c r="A307">
        <v>5129893</v>
      </c>
      <c r="B307">
        <v>7765</v>
      </c>
      <c r="C307" t="s">
        <v>361</v>
      </c>
      <c r="D307" t="s">
        <v>10</v>
      </c>
      <c r="E307" t="s">
        <v>101</v>
      </c>
      <c r="F307" s="1">
        <v>45504</v>
      </c>
    </row>
    <row r="308" spans="1:6" x14ac:dyDescent="0.25">
      <c r="A308">
        <v>5130046</v>
      </c>
      <c r="B308">
        <v>3500</v>
      </c>
      <c r="C308" t="s">
        <v>361</v>
      </c>
      <c r="D308" t="s">
        <v>10</v>
      </c>
      <c r="E308" t="s">
        <v>101</v>
      </c>
      <c r="F308" s="1">
        <v>45504</v>
      </c>
    </row>
    <row r="309" spans="1:6" x14ac:dyDescent="0.2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2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25">
      <c r="A311">
        <v>5129634</v>
      </c>
      <c r="B311">
        <v>849</v>
      </c>
      <c r="C311" t="s">
        <v>458</v>
      </c>
      <c r="D311" t="s">
        <v>10</v>
      </c>
      <c r="E311" t="s">
        <v>102</v>
      </c>
      <c r="F311" s="1">
        <v>45490</v>
      </c>
    </row>
    <row r="312" spans="1:6" x14ac:dyDescent="0.2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2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25">
      <c r="A314">
        <v>5129291</v>
      </c>
      <c r="B314">
        <v>1820</v>
      </c>
      <c r="C314" t="s">
        <v>406</v>
      </c>
      <c r="D314" t="s">
        <v>10</v>
      </c>
      <c r="E314" t="s">
        <v>103</v>
      </c>
      <c r="F314" s="1">
        <v>45490</v>
      </c>
    </row>
    <row r="315" spans="1:6" x14ac:dyDescent="0.25">
      <c r="A315">
        <v>5129708</v>
      </c>
      <c r="B315">
        <v>250</v>
      </c>
      <c r="C315" t="s">
        <v>406</v>
      </c>
      <c r="D315" t="s">
        <v>10</v>
      </c>
      <c r="E315" t="s">
        <v>103</v>
      </c>
      <c r="F315" s="1">
        <v>45490</v>
      </c>
    </row>
    <row r="316" spans="1:6" x14ac:dyDescent="0.2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25">
      <c r="A317">
        <v>5129237</v>
      </c>
      <c r="B317">
        <v>375</v>
      </c>
      <c r="C317" t="s">
        <v>201</v>
      </c>
      <c r="D317" t="s">
        <v>386</v>
      </c>
      <c r="E317" t="s">
        <v>5</v>
      </c>
      <c r="F317" s="1">
        <v>45476</v>
      </c>
    </row>
    <row r="318" spans="1:6" x14ac:dyDescent="0.25">
      <c r="A318">
        <v>5130085</v>
      </c>
      <c r="B318">
        <v>375</v>
      </c>
      <c r="C318" t="s">
        <v>201</v>
      </c>
      <c r="D318" t="s">
        <v>386</v>
      </c>
      <c r="E318" t="s">
        <v>5</v>
      </c>
      <c r="F318" s="1">
        <v>45504</v>
      </c>
    </row>
    <row r="319" spans="1:6" x14ac:dyDescent="0.25">
      <c r="A319">
        <v>5129103</v>
      </c>
      <c r="B319">
        <v>591</v>
      </c>
      <c r="C319" t="s">
        <v>330</v>
      </c>
      <c r="D319" t="s">
        <v>15</v>
      </c>
      <c r="E319" t="s">
        <v>111</v>
      </c>
      <c r="F319" s="1">
        <v>45476</v>
      </c>
    </row>
    <row r="320" spans="1:6" x14ac:dyDescent="0.25">
      <c r="A320">
        <v>5129103</v>
      </c>
      <c r="B320">
        <v>591</v>
      </c>
      <c r="C320" t="s">
        <v>330</v>
      </c>
      <c r="D320" t="s">
        <v>15</v>
      </c>
      <c r="E320" t="s">
        <v>111</v>
      </c>
      <c r="F320" s="1">
        <v>45476</v>
      </c>
    </row>
    <row r="321" spans="1:6" x14ac:dyDescent="0.25">
      <c r="A321">
        <v>5129440</v>
      </c>
      <c r="B321">
        <v>1068</v>
      </c>
      <c r="C321" t="s">
        <v>329</v>
      </c>
      <c r="D321" t="s">
        <v>15</v>
      </c>
      <c r="E321" t="s">
        <v>111</v>
      </c>
      <c r="F321" s="1">
        <v>45490</v>
      </c>
    </row>
    <row r="322" spans="1:6" x14ac:dyDescent="0.25">
      <c r="A322">
        <v>5129947</v>
      </c>
      <c r="B322">
        <v>2701.2</v>
      </c>
      <c r="C322" t="s">
        <v>156</v>
      </c>
      <c r="D322" t="s">
        <v>15</v>
      </c>
      <c r="E322" t="s">
        <v>111</v>
      </c>
      <c r="F322" s="1">
        <v>45504</v>
      </c>
    </row>
    <row r="323" spans="1:6" x14ac:dyDescent="0.25">
      <c r="A323">
        <v>5129068</v>
      </c>
      <c r="B323">
        <v>4034.5</v>
      </c>
      <c r="C323" t="s">
        <v>329</v>
      </c>
      <c r="D323" t="s">
        <v>15</v>
      </c>
      <c r="E323" t="s">
        <v>151</v>
      </c>
      <c r="F323" s="1">
        <v>45476</v>
      </c>
    </row>
    <row r="324" spans="1:6" x14ac:dyDescent="0.25">
      <c r="A324">
        <v>5129214</v>
      </c>
      <c r="B324">
        <v>500</v>
      </c>
      <c r="C324" t="s">
        <v>406</v>
      </c>
      <c r="D324" t="s">
        <v>15</v>
      </c>
      <c r="E324" t="s">
        <v>151</v>
      </c>
      <c r="F324" s="1">
        <v>45476</v>
      </c>
    </row>
    <row r="325" spans="1:6" x14ac:dyDescent="0.25">
      <c r="A325">
        <v>5129465</v>
      </c>
      <c r="B325">
        <v>261</v>
      </c>
      <c r="C325" t="s">
        <v>548</v>
      </c>
      <c r="D325" t="s">
        <v>15</v>
      </c>
      <c r="E325" t="s">
        <v>568</v>
      </c>
      <c r="F325" s="1">
        <v>45483</v>
      </c>
    </row>
    <row r="326" spans="1:6" x14ac:dyDescent="0.25">
      <c r="A326">
        <v>5129118</v>
      </c>
      <c r="B326">
        <v>314.95</v>
      </c>
      <c r="C326" t="s">
        <v>549</v>
      </c>
      <c r="D326" t="s">
        <v>15</v>
      </c>
      <c r="E326" t="s">
        <v>566</v>
      </c>
      <c r="F326" s="1">
        <v>45483</v>
      </c>
    </row>
    <row r="327" spans="1:6" x14ac:dyDescent="0.25">
      <c r="A327">
        <v>5129446</v>
      </c>
      <c r="B327">
        <v>286.64</v>
      </c>
      <c r="C327" t="s">
        <v>550</v>
      </c>
      <c r="D327" t="s">
        <v>15</v>
      </c>
      <c r="E327" t="s">
        <v>40</v>
      </c>
      <c r="F327" s="1">
        <v>45490</v>
      </c>
    </row>
    <row r="328" spans="1:6" x14ac:dyDescent="0.25">
      <c r="A328">
        <v>5129515</v>
      </c>
      <c r="B328">
        <v>490.43</v>
      </c>
      <c r="C328" t="s">
        <v>551</v>
      </c>
      <c r="D328" t="s">
        <v>15</v>
      </c>
      <c r="E328" t="s">
        <v>56</v>
      </c>
      <c r="F328" s="1">
        <v>45490</v>
      </c>
    </row>
    <row r="329" spans="1:6" x14ac:dyDescent="0.2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2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25">
      <c r="A331">
        <v>5129389</v>
      </c>
      <c r="B331">
        <v>821.48</v>
      </c>
      <c r="C331" t="s">
        <v>180</v>
      </c>
      <c r="D331" t="s">
        <v>15</v>
      </c>
      <c r="E331" t="s">
        <v>145</v>
      </c>
      <c r="F331" s="1">
        <v>45490</v>
      </c>
    </row>
    <row r="332" spans="1:6" x14ac:dyDescent="0.25">
      <c r="A332">
        <v>5130019</v>
      </c>
      <c r="B332">
        <v>2568.3200000000002</v>
      </c>
      <c r="C332" t="s">
        <v>549</v>
      </c>
      <c r="D332" t="s">
        <v>15</v>
      </c>
      <c r="E332" t="s">
        <v>11</v>
      </c>
      <c r="F332" s="1">
        <v>45504</v>
      </c>
    </row>
    <row r="333" spans="1:6" x14ac:dyDescent="0.2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25">
      <c r="A334">
        <v>5129212</v>
      </c>
      <c r="B334">
        <v>392.1</v>
      </c>
      <c r="C334" t="s">
        <v>222</v>
      </c>
      <c r="D334" t="s">
        <v>15</v>
      </c>
      <c r="E334" t="s">
        <v>41</v>
      </c>
      <c r="F334" s="1">
        <v>45476</v>
      </c>
    </row>
    <row r="335" spans="1:6" x14ac:dyDescent="0.25">
      <c r="A335">
        <v>5129956</v>
      </c>
      <c r="B335">
        <v>794.2</v>
      </c>
      <c r="C335" t="s">
        <v>197</v>
      </c>
      <c r="D335" t="s">
        <v>15</v>
      </c>
      <c r="E335" t="s">
        <v>41</v>
      </c>
      <c r="F335" s="1">
        <v>45504</v>
      </c>
    </row>
    <row r="336" spans="1:6" x14ac:dyDescent="0.25">
      <c r="A336">
        <v>5129259</v>
      </c>
      <c r="B336">
        <v>1289.9000000000001</v>
      </c>
      <c r="C336" t="s">
        <v>30</v>
      </c>
      <c r="D336" t="s">
        <v>179</v>
      </c>
      <c r="E336" t="s">
        <v>111</v>
      </c>
      <c r="F336" s="1">
        <v>45490</v>
      </c>
    </row>
    <row r="337" spans="1:6" x14ac:dyDescent="0.25">
      <c r="A337">
        <v>5129259</v>
      </c>
      <c r="B337">
        <v>1289.9000000000001</v>
      </c>
      <c r="C337" t="s">
        <v>30</v>
      </c>
      <c r="D337" t="s">
        <v>179</v>
      </c>
      <c r="E337" t="s">
        <v>111</v>
      </c>
      <c r="F337" s="1">
        <v>45490</v>
      </c>
    </row>
    <row r="338" spans="1:6" x14ac:dyDescent="0.25">
      <c r="A338">
        <v>5129259</v>
      </c>
      <c r="B338">
        <v>0.01</v>
      </c>
      <c r="C338" t="s">
        <v>30</v>
      </c>
      <c r="D338" t="s">
        <v>179</v>
      </c>
      <c r="E338" t="s">
        <v>111</v>
      </c>
      <c r="F338" s="1">
        <v>45490</v>
      </c>
    </row>
    <row r="339" spans="1:6" x14ac:dyDescent="0.25">
      <c r="A339">
        <v>5129274</v>
      </c>
      <c r="B339">
        <v>1493.02</v>
      </c>
      <c r="C339" t="s">
        <v>30</v>
      </c>
      <c r="D339" t="s">
        <v>179</v>
      </c>
      <c r="E339" t="s">
        <v>111</v>
      </c>
      <c r="F339" s="1">
        <v>45476</v>
      </c>
    </row>
    <row r="340" spans="1:6" x14ac:dyDescent="0.25">
      <c r="A340">
        <v>5129688</v>
      </c>
      <c r="B340">
        <v>7064.06</v>
      </c>
      <c r="C340" t="s">
        <v>30</v>
      </c>
      <c r="D340" t="s">
        <v>179</v>
      </c>
      <c r="E340" t="s">
        <v>111</v>
      </c>
      <c r="F340" s="1">
        <v>45490</v>
      </c>
    </row>
    <row r="341" spans="1:6" x14ac:dyDescent="0.25">
      <c r="A341">
        <v>5129697</v>
      </c>
      <c r="B341">
        <v>432.77</v>
      </c>
      <c r="C341" t="s">
        <v>30</v>
      </c>
      <c r="D341" t="s">
        <v>179</v>
      </c>
      <c r="E341" t="s">
        <v>111</v>
      </c>
      <c r="F341" s="1">
        <v>45490</v>
      </c>
    </row>
    <row r="342" spans="1:6" x14ac:dyDescent="0.25">
      <c r="A342">
        <v>5129715</v>
      </c>
      <c r="B342">
        <v>3717.05</v>
      </c>
      <c r="C342" t="s">
        <v>30</v>
      </c>
      <c r="D342" t="s">
        <v>179</v>
      </c>
      <c r="E342" t="s">
        <v>111</v>
      </c>
      <c r="F342" s="1">
        <v>45490</v>
      </c>
    </row>
    <row r="343" spans="1:6" x14ac:dyDescent="0.25">
      <c r="A343">
        <v>5129793</v>
      </c>
      <c r="B343">
        <v>655.65</v>
      </c>
      <c r="C343" t="s">
        <v>30</v>
      </c>
      <c r="D343" t="s">
        <v>179</v>
      </c>
      <c r="E343" t="s">
        <v>111</v>
      </c>
      <c r="F343" s="1">
        <v>45497</v>
      </c>
    </row>
    <row r="344" spans="1:6" x14ac:dyDescent="0.25">
      <c r="A344">
        <v>5129793</v>
      </c>
      <c r="B344">
        <v>655.65</v>
      </c>
      <c r="C344" t="s">
        <v>30</v>
      </c>
      <c r="D344" t="s">
        <v>179</v>
      </c>
      <c r="E344" t="s">
        <v>111</v>
      </c>
      <c r="F344" s="1">
        <v>45497</v>
      </c>
    </row>
    <row r="345" spans="1:6" x14ac:dyDescent="0.25">
      <c r="A345">
        <v>5129992</v>
      </c>
      <c r="B345">
        <v>2318.44</v>
      </c>
      <c r="C345" t="s">
        <v>552</v>
      </c>
      <c r="D345" t="s">
        <v>179</v>
      </c>
      <c r="E345" t="s">
        <v>111</v>
      </c>
      <c r="F345" s="1">
        <v>45504</v>
      </c>
    </row>
    <row r="346" spans="1:6" x14ac:dyDescent="0.25">
      <c r="A346">
        <v>5130042</v>
      </c>
      <c r="B346">
        <v>54352.639999999999</v>
      </c>
      <c r="C346" t="s">
        <v>368</v>
      </c>
      <c r="D346" t="s">
        <v>179</v>
      </c>
      <c r="E346" t="s">
        <v>111</v>
      </c>
      <c r="F346" s="1">
        <v>45504</v>
      </c>
    </row>
    <row r="347" spans="1:6" x14ac:dyDescent="0.25">
      <c r="A347">
        <v>5129064</v>
      </c>
      <c r="B347">
        <v>661.3</v>
      </c>
      <c r="C347" t="s">
        <v>30</v>
      </c>
      <c r="D347" t="s">
        <v>179</v>
      </c>
      <c r="E347" t="s">
        <v>31</v>
      </c>
      <c r="F347" s="1">
        <v>45476</v>
      </c>
    </row>
    <row r="348" spans="1:6" x14ac:dyDescent="0.25">
      <c r="A348">
        <v>5129064</v>
      </c>
      <c r="B348">
        <v>5.39</v>
      </c>
      <c r="C348" t="s">
        <v>30</v>
      </c>
      <c r="D348" t="s">
        <v>179</v>
      </c>
      <c r="E348" t="s">
        <v>31</v>
      </c>
      <c r="F348" s="1">
        <v>45476</v>
      </c>
    </row>
    <row r="349" spans="1:6" x14ac:dyDescent="0.25">
      <c r="A349">
        <v>5129064</v>
      </c>
      <c r="B349">
        <v>2.4</v>
      </c>
      <c r="C349" t="s">
        <v>30</v>
      </c>
      <c r="D349" t="s">
        <v>179</v>
      </c>
      <c r="E349" t="s">
        <v>31</v>
      </c>
      <c r="F349" s="1">
        <v>45476</v>
      </c>
    </row>
    <row r="350" spans="1:6" x14ac:dyDescent="0.25">
      <c r="A350">
        <v>5129384</v>
      </c>
      <c r="B350">
        <v>11938.03</v>
      </c>
      <c r="C350" t="s">
        <v>178</v>
      </c>
      <c r="D350" t="s">
        <v>179</v>
      </c>
      <c r="E350" t="s">
        <v>31</v>
      </c>
      <c r="F350" s="1">
        <v>45483</v>
      </c>
    </row>
    <row r="351" spans="1:6" x14ac:dyDescent="0.25">
      <c r="A351">
        <v>5129456</v>
      </c>
      <c r="B351">
        <v>277.98</v>
      </c>
      <c r="C351" t="s">
        <v>30</v>
      </c>
      <c r="D351" t="s">
        <v>179</v>
      </c>
      <c r="E351" t="s">
        <v>31</v>
      </c>
      <c r="F351" s="1">
        <v>45490</v>
      </c>
    </row>
    <row r="352" spans="1:6" x14ac:dyDescent="0.25">
      <c r="A352">
        <v>5129579</v>
      </c>
      <c r="B352">
        <v>1476.94</v>
      </c>
      <c r="C352" t="s">
        <v>30</v>
      </c>
      <c r="D352" t="s">
        <v>179</v>
      </c>
      <c r="E352" t="s">
        <v>31</v>
      </c>
      <c r="F352" s="1">
        <v>45490</v>
      </c>
    </row>
    <row r="353" spans="1:6" x14ac:dyDescent="0.25">
      <c r="A353">
        <v>5129579</v>
      </c>
      <c r="B353">
        <v>6.08</v>
      </c>
      <c r="C353" t="s">
        <v>30</v>
      </c>
      <c r="D353" t="s">
        <v>179</v>
      </c>
      <c r="E353" t="s">
        <v>31</v>
      </c>
      <c r="F353" s="1">
        <v>45490</v>
      </c>
    </row>
    <row r="354" spans="1:6" x14ac:dyDescent="0.25">
      <c r="A354">
        <v>5128631</v>
      </c>
      <c r="B354">
        <v>1879.52</v>
      </c>
      <c r="C354" t="s">
        <v>372</v>
      </c>
      <c r="D354" t="s">
        <v>63</v>
      </c>
      <c r="E354" t="s">
        <v>19</v>
      </c>
      <c r="F354" s="1">
        <v>45476</v>
      </c>
    </row>
    <row r="355" spans="1:6" x14ac:dyDescent="0.25">
      <c r="A355">
        <v>5128631</v>
      </c>
      <c r="B355">
        <v>70</v>
      </c>
      <c r="C355" t="s">
        <v>372</v>
      </c>
      <c r="D355" t="s">
        <v>63</v>
      </c>
      <c r="E355" t="s">
        <v>19</v>
      </c>
      <c r="F355" s="1">
        <v>45476</v>
      </c>
    </row>
    <row r="356" spans="1:6" x14ac:dyDescent="0.25">
      <c r="A356">
        <v>5128720</v>
      </c>
      <c r="B356">
        <v>930</v>
      </c>
      <c r="C356" t="s">
        <v>429</v>
      </c>
      <c r="D356" t="s">
        <v>18</v>
      </c>
      <c r="E356" t="s">
        <v>19</v>
      </c>
      <c r="F356" s="1">
        <v>45476</v>
      </c>
    </row>
    <row r="357" spans="1:6" x14ac:dyDescent="0.25">
      <c r="A357">
        <v>5128949</v>
      </c>
      <c r="B357">
        <v>786</v>
      </c>
      <c r="C357" t="s">
        <v>429</v>
      </c>
      <c r="D357" t="s">
        <v>18</v>
      </c>
      <c r="E357" t="s">
        <v>19</v>
      </c>
      <c r="F357" s="1">
        <v>45476</v>
      </c>
    </row>
    <row r="358" spans="1:6" x14ac:dyDescent="0.25">
      <c r="A358">
        <v>5129170</v>
      </c>
      <c r="B358">
        <v>9941.68</v>
      </c>
      <c r="C358" t="s">
        <v>553</v>
      </c>
      <c r="D358" t="s">
        <v>18</v>
      </c>
      <c r="E358" t="s">
        <v>19</v>
      </c>
      <c r="F358" s="1">
        <v>45504</v>
      </c>
    </row>
    <row r="359" spans="1:6" x14ac:dyDescent="0.25">
      <c r="A359">
        <v>5129189</v>
      </c>
      <c r="B359">
        <v>11496.76</v>
      </c>
      <c r="C359" t="s">
        <v>193</v>
      </c>
      <c r="D359" t="s">
        <v>18</v>
      </c>
      <c r="E359" t="s">
        <v>19</v>
      </c>
      <c r="F359" s="1">
        <v>45476</v>
      </c>
    </row>
    <row r="360" spans="1:6" x14ac:dyDescent="0.2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2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2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2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25">
      <c r="A364">
        <v>5130033</v>
      </c>
      <c r="B364">
        <v>1275</v>
      </c>
      <c r="C364" t="s">
        <v>429</v>
      </c>
      <c r="D364" t="s">
        <v>430</v>
      </c>
      <c r="E364" t="s">
        <v>19</v>
      </c>
      <c r="F364" s="1">
        <v>45504</v>
      </c>
    </row>
    <row r="365" spans="1:6" x14ac:dyDescent="0.25">
      <c r="A365">
        <v>5130077</v>
      </c>
      <c r="B365">
        <v>323.38</v>
      </c>
      <c r="C365" t="s">
        <v>369</v>
      </c>
      <c r="D365" t="s">
        <v>396</v>
      </c>
      <c r="E365" t="s">
        <v>19</v>
      </c>
      <c r="F365" s="1">
        <v>45504</v>
      </c>
    </row>
    <row r="366" spans="1:6" x14ac:dyDescent="0.25">
      <c r="A366">
        <v>5129090</v>
      </c>
      <c r="B366">
        <v>3575</v>
      </c>
      <c r="C366" t="s">
        <v>554</v>
      </c>
      <c r="D366" t="s">
        <v>8</v>
      </c>
      <c r="E366" t="s">
        <v>46</v>
      </c>
      <c r="F366" s="1">
        <v>45476</v>
      </c>
    </row>
    <row r="367" spans="1:6" x14ac:dyDescent="0.25">
      <c r="A367">
        <v>5129324</v>
      </c>
      <c r="B367">
        <v>28529.91</v>
      </c>
      <c r="C367" t="s">
        <v>197</v>
      </c>
      <c r="D367" t="s">
        <v>8</v>
      </c>
      <c r="E367" t="s">
        <v>41</v>
      </c>
      <c r="F367" s="1">
        <v>45483</v>
      </c>
    </row>
    <row r="368" spans="1:6" x14ac:dyDescent="0.25">
      <c r="A368">
        <v>5129569</v>
      </c>
      <c r="B368">
        <v>12838.72</v>
      </c>
      <c r="C368" t="s">
        <v>197</v>
      </c>
      <c r="D368" t="s">
        <v>8</v>
      </c>
      <c r="E368" t="s">
        <v>41</v>
      </c>
      <c r="F368" s="1">
        <v>45490</v>
      </c>
    </row>
    <row r="369" spans="1:6" x14ac:dyDescent="0.25">
      <c r="A369">
        <v>5129189</v>
      </c>
      <c r="B369">
        <v>510.97</v>
      </c>
      <c r="C369" t="s">
        <v>193</v>
      </c>
      <c r="D369" t="s">
        <v>8</v>
      </c>
      <c r="E369" t="s">
        <v>19</v>
      </c>
      <c r="F369" s="1">
        <v>45476</v>
      </c>
    </row>
    <row r="370" spans="1:6" x14ac:dyDescent="0.25">
      <c r="A370">
        <v>5130031</v>
      </c>
      <c r="B370">
        <v>1314</v>
      </c>
      <c r="C370" t="s">
        <v>212</v>
      </c>
      <c r="D370" t="s">
        <v>8</v>
      </c>
      <c r="E370" t="s">
        <v>19</v>
      </c>
      <c r="F370" s="1">
        <v>45504</v>
      </c>
    </row>
    <row r="371" spans="1:6" x14ac:dyDescent="0.25">
      <c r="A371">
        <v>5129097</v>
      </c>
      <c r="B371">
        <v>28320.48</v>
      </c>
      <c r="C371" t="s">
        <v>555</v>
      </c>
      <c r="D371" t="s">
        <v>8</v>
      </c>
      <c r="E371" t="s">
        <v>31</v>
      </c>
      <c r="F371" s="1">
        <v>45476</v>
      </c>
    </row>
    <row r="372" spans="1:6" x14ac:dyDescent="0.25">
      <c r="A372">
        <v>5130013</v>
      </c>
      <c r="B372">
        <v>5768.1</v>
      </c>
      <c r="C372" t="s">
        <v>556</v>
      </c>
      <c r="D372" t="s">
        <v>8</v>
      </c>
      <c r="E372" t="s">
        <v>27</v>
      </c>
      <c r="F372" s="1">
        <v>45504</v>
      </c>
    </row>
    <row r="373" spans="1:6" x14ac:dyDescent="0.25">
      <c r="A373">
        <v>5128362</v>
      </c>
      <c r="B373">
        <v>6500</v>
      </c>
      <c r="C373" t="s">
        <v>557</v>
      </c>
      <c r="D373" t="s">
        <v>165</v>
      </c>
      <c r="E373" t="s">
        <v>19</v>
      </c>
      <c r="F373" s="1">
        <v>45476</v>
      </c>
    </row>
    <row r="374" spans="1:6" x14ac:dyDescent="0.25">
      <c r="A374">
        <v>5129030</v>
      </c>
      <c r="B374">
        <v>3000</v>
      </c>
      <c r="C374" t="s">
        <v>558</v>
      </c>
      <c r="D374" t="s">
        <v>165</v>
      </c>
      <c r="E374" t="s">
        <v>19</v>
      </c>
      <c r="F374" s="1">
        <v>45476</v>
      </c>
    </row>
    <row r="375" spans="1:6" x14ac:dyDescent="0.25">
      <c r="A375">
        <v>5129088</v>
      </c>
      <c r="B375">
        <v>3615.39</v>
      </c>
      <c r="C375" t="s">
        <v>193</v>
      </c>
      <c r="D375" t="s">
        <v>165</v>
      </c>
      <c r="E375" t="s">
        <v>19</v>
      </c>
      <c r="F375" s="1">
        <v>45476</v>
      </c>
    </row>
    <row r="376" spans="1:6" x14ac:dyDescent="0.25">
      <c r="A376">
        <v>5129121</v>
      </c>
      <c r="B376">
        <v>9208.27</v>
      </c>
      <c r="C376" t="s">
        <v>193</v>
      </c>
      <c r="D376" t="s">
        <v>165</v>
      </c>
      <c r="E376" t="s">
        <v>19</v>
      </c>
      <c r="F376" s="1">
        <v>45476</v>
      </c>
    </row>
    <row r="377" spans="1:6" x14ac:dyDescent="0.25">
      <c r="A377">
        <v>5129189</v>
      </c>
      <c r="B377">
        <v>5017.7700000000004</v>
      </c>
      <c r="C377" t="s">
        <v>193</v>
      </c>
      <c r="D377" t="s">
        <v>165</v>
      </c>
      <c r="E377" t="s">
        <v>19</v>
      </c>
      <c r="F377" s="1">
        <v>45476</v>
      </c>
    </row>
    <row r="378" spans="1:6" x14ac:dyDescent="0.25">
      <c r="A378">
        <v>5129940</v>
      </c>
      <c r="B378">
        <v>306</v>
      </c>
      <c r="C378" t="s">
        <v>193</v>
      </c>
      <c r="D378" t="s">
        <v>165</v>
      </c>
      <c r="E378" t="s">
        <v>19</v>
      </c>
      <c r="F378" s="1">
        <v>45504</v>
      </c>
    </row>
    <row r="379" spans="1:6" x14ac:dyDescent="0.25">
      <c r="A379">
        <v>5129135</v>
      </c>
      <c r="B379">
        <v>1916</v>
      </c>
      <c r="C379" t="s">
        <v>406</v>
      </c>
      <c r="D379" t="s">
        <v>38</v>
      </c>
      <c r="E379" t="s">
        <v>151</v>
      </c>
      <c r="F379" s="1">
        <v>45476</v>
      </c>
    </row>
    <row r="380" spans="1:6" x14ac:dyDescent="0.25">
      <c r="A380">
        <v>5129178</v>
      </c>
      <c r="B380">
        <v>1750</v>
      </c>
      <c r="C380" t="s">
        <v>559</v>
      </c>
      <c r="D380" t="s">
        <v>38</v>
      </c>
      <c r="E380" t="s">
        <v>151</v>
      </c>
      <c r="F380" s="1">
        <v>45476</v>
      </c>
    </row>
    <row r="381" spans="1:6" x14ac:dyDescent="0.25">
      <c r="A381">
        <v>5129278</v>
      </c>
      <c r="B381">
        <v>319.13</v>
      </c>
      <c r="C381" t="s">
        <v>560</v>
      </c>
      <c r="D381" t="s">
        <v>38</v>
      </c>
      <c r="E381" t="s">
        <v>151</v>
      </c>
      <c r="F381" s="1">
        <v>45483</v>
      </c>
    </row>
    <row r="382" spans="1:6" x14ac:dyDescent="0.25">
      <c r="A382">
        <v>5129596</v>
      </c>
      <c r="B382">
        <v>1160</v>
      </c>
      <c r="C382" t="s">
        <v>406</v>
      </c>
      <c r="D382" t="s">
        <v>38</v>
      </c>
      <c r="E382" t="s">
        <v>151</v>
      </c>
      <c r="F382" s="1">
        <v>45490</v>
      </c>
    </row>
    <row r="383" spans="1:6" x14ac:dyDescent="0.2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2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25">
      <c r="A385">
        <v>5129052</v>
      </c>
      <c r="B385">
        <v>850</v>
      </c>
      <c r="C385" t="s">
        <v>177</v>
      </c>
      <c r="D385" t="s">
        <v>38</v>
      </c>
      <c r="E385" t="s">
        <v>13</v>
      </c>
      <c r="F385" s="1">
        <v>45483</v>
      </c>
    </row>
    <row r="386" spans="1:6" x14ac:dyDescent="0.25">
      <c r="A386">
        <v>5129739</v>
      </c>
      <c r="B386">
        <v>2055.41</v>
      </c>
      <c r="C386" t="s">
        <v>561</v>
      </c>
      <c r="D386" t="s">
        <v>38</v>
      </c>
      <c r="E386" t="s">
        <v>41</v>
      </c>
      <c r="F386" s="1">
        <v>45490</v>
      </c>
    </row>
    <row r="387" spans="1:6" x14ac:dyDescent="0.25">
      <c r="A387">
        <v>5128964</v>
      </c>
      <c r="B387">
        <v>300</v>
      </c>
      <c r="C387" t="s">
        <v>33</v>
      </c>
      <c r="D387" t="s">
        <v>428</v>
      </c>
      <c r="E387" t="s">
        <v>145</v>
      </c>
      <c r="F387" s="1">
        <v>45476</v>
      </c>
    </row>
    <row r="388" spans="1:6" x14ac:dyDescent="0.25">
      <c r="A388">
        <v>5128964</v>
      </c>
      <c r="B388">
        <v>295</v>
      </c>
      <c r="C388" t="s">
        <v>33</v>
      </c>
      <c r="D388" t="s">
        <v>428</v>
      </c>
      <c r="E388" t="s">
        <v>145</v>
      </c>
      <c r="F388" s="1">
        <v>45476</v>
      </c>
    </row>
    <row r="389" spans="1:6" x14ac:dyDescent="0.25">
      <c r="A389">
        <v>5128966</v>
      </c>
      <c r="B389">
        <v>150</v>
      </c>
      <c r="C389" t="s">
        <v>33</v>
      </c>
      <c r="D389" t="s">
        <v>428</v>
      </c>
      <c r="E389" t="s">
        <v>145</v>
      </c>
      <c r="F389" s="1">
        <v>45476</v>
      </c>
    </row>
    <row r="390" spans="1:6" x14ac:dyDescent="0.25">
      <c r="A390">
        <v>5128966</v>
      </c>
      <c r="B390">
        <v>140</v>
      </c>
      <c r="C390" t="s">
        <v>33</v>
      </c>
      <c r="D390" t="s">
        <v>428</v>
      </c>
      <c r="E390" t="s">
        <v>145</v>
      </c>
      <c r="F390" s="1">
        <v>45476</v>
      </c>
    </row>
    <row r="391" spans="1:6" x14ac:dyDescent="0.25">
      <c r="A391">
        <v>5129192</v>
      </c>
      <c r="B391">
        <v>440</v>
      </c>
      <c r="C391" t="s">
        <v>33</v>
      </c>
      <c r="D391" t="s">
        <v>428</v>
      </c>
      <c r="E391" t="s">
        <v>145</v>
      </c>
      <c r="F391" s="1">
        <v>45483</v>
      </c>
    </row>
    <row r="392" spans="1:6" x14ac:dyDescent="0.25">
      <c r="A392">
        <v>5129192</v>
      </c>
      <c r="B392">
        <v>200</v>
      </c>
      <c r="C392" t="s">
        <v>33</v>
      </c>
      <c r="D392" t="s">
        <v>428</v>
      </c>
      <c r="E392" t="s">
        <v>145</v>
      </c>
      <c r="F392" s="1">
        <v>45483</v>
      </c>
    </row>
    <row r="393" spans="1:6" x14ac:dyDescent="0.25">
      <c r="A393">
        <v>5129197</v>
      </c>
      <c r="B393">
        <v>600</v>
      </c>
      <c r="C393" t="s">
        <v>33</v>
      </c>
      <c r="D393" t="s">
        <v>428</v>
      </c>
      <c r="E393" t="s">
        <v>145</v>
      </c>
      <c r="F393" s="1">
        <v>45483</v>
      </c>
    </row>
    <row r="394" spans="1:6" x14ac:dyDescent="0.25">
      <c r="A394">
        <v>5129197</v>
      </c>
      <c r="B394">
        <v>240</v>
      </c>
      <c r="C394" t="s">
        <v>33</v>
      </c>
      <c r="D394" t="s">
        <v>428</v>
      </c>
      <c r="E394" t="s">
        <v>145</v>
      </c>
      <c r="F394" s="1">
        <v>45483</v>
      </c>
    </row>
    <row r="395" spans="1:6" x14ac:dyDescent="0.25">
      <c r="A395">
        <v>5129397</v>
      </c>
      <c r="B395">
        <v>220</v>
      </c>
      <c r="C395" t="s">
        <v>33</v>
      </c>
      <c r="D395" t="s">
        <v>428</v>
      </c>
      <c r="E395" t="s">
        <v>145</v>
      </c>
      <c r="F395" s="1">
        <v>45490</v>
      </c>
    </row>
    <row r="396" spans="1:6" x14ac:dyDescent="0.25">
      <c r="A396">
        <v>5129397</v>
      </c>
      <c r="B396">
        <v>240</v>
      </c>
      <c r="C396" t="s">
        <v>33</v>
      </c>
      <c r="D396" t="s">
        <v>428</v>
      </c>
      <c r="E396" t="s">
        <v>145</v>
      </c>
      <c r="F396" s="1">
        <v>45490</v>
      </c>
    </row>
    <row r="397" spans="1:6" x14ac:dyDescent="0.25">
      <c r="A397">
        <v>5129398</v>
      </c>
      <c r="B397">
        <v>220</v>
      </c>
      <c r="C397" t="s">
        <v>33</v>
      </c>
      <c r="D397" t="s">
        <v>428</v>
      </c>
      <c r="E397" t="s">
        <v>145</v>
      </c>
      <c r="F397" s="1">
        <v>45490</v>
      </c>
    </row>
    <row r="398" spans="1:6" x14ac:dyDescent="0.25">
      <c r="A398">
        <v>5129398</v>
      </c>
      <c r="B398">
        <v>275</v>
      </c>
      <c r="C398" t="s">
        <v>33</v>
      </c>
      <c r="D398" t="s">
        <v>428</v>
      </c>
      <c r="E398" t="s">
        <v>145</v>
      </c>
      <c r="F398" s="1">
        <v>45490</v>
      </c>
    </row>
    <row r="399" spans="1:6" x14ac:dyDescent="0.25">
      <c r="A399">
        <v>5129399</v>
      </c>
      <c r="B399">
        <v>200</v>
      </c>
      <c r="C399" t="s">
        <v>33</v>
      </c>
      <c r="D399" t="s">
        <v>428</v>
      </c>
      <c r="E399" t="s">
        <v>145</v>
      </c>
      <c r="F399" s="1">
        <v>45490</v>
      </c>
    </row>
    <row r="400" spans="1:6" x14ac:dyDescent="0.25">
      <c r="A400">
        <v>5129399</v>
      </c>
      <c r="B400">
        <v>176</v>
      </c>
      <c r="C400" t="s">
        <v>33</v>
      </c>
      <c r="D400" t="s">
        <v>428</v>
      </c>
      <c r="E400" t="s">
        <v>145</v>
      </c>
      <c r="F400" s="1">
        <v>45490</v>
      </c>
    </row>
    <row r="401" spans="1:6" x14ac:dyDescent="0.25">
      <c r="A401">
        <v>5129643</v>
      </c>
      <c r="B401">
        <v>260</v>
      </c>
      <c r="C401" t="s">
        <v>33</v>
      </c>
      <c r="D401" t="s">
        <v>428</v>
      </c>
      <c r="E401" t="s">
        <v>145</v>
      </c>
      <c r="F401" s="1">
        <v>45497</v>
      </c>
    </row>
    <row r="402" spans="1:6" x14ac:dyDescent="0.25">
      <c r="A402">
        <v>5129643</v>
      </c>
      <c r="B402">
        <v>75</v>
      </c>
      <c r="C402" t="s">
        <v>33</v>
      </c>
      <c r="D402" t="s">
        <v>428</v>
      </c>
      <c r="E402" t="s">
        <v>145</v>
      </c>
      <c r="F402" s="1">
        <v>45497</v>
      </c>
    </row>
    <row r="403" spans="1:6" x14ac:dyDescent="0.25">
      <c r="A403">
        <v>5129644</v>
      </c>
      <c r="B403">
        <v>650</v>
      </c>
      <c r="C403" t="s">
        <v>33</v>
      </c>
      <c r="D403" t="s">
        <v>428</v>
      </c>
      <c r="E403" t="s">
        <v>145</v>
      </c>
      <c r="F403" s="1">
        <v>45497</v>
      </c>
    </row>
    <row r="404" spans="1:6" x14ac:dyDescent="0.25">
      <c r="A404">
        <v>5129644</v>
      </c>
      <c r="B404">
        <v>240</v>
      </c>
      <c r="C404" t="s">
        <v>33</v>
      </c>
      <c r="D404" t="s">
        <v>428</v>
      </c>
      <c r="E404" t="s">
        <v>145</v>
      </c>
      <c r="F404" s="1">
        <v>45497</v>
      </c>
    </row>
    <row r="405" spans="1:6" x14ac:dyDescent="0.25">
      <c r="A405">
        <v>5130050</v>
      </c>
      <c r="B405">
        <v>175</v>
      </c>
      <c r="C405" t="s">
        <v>33</v>
      </c>
      <c r="D405" t="s">
        <v>428</v>
      </c>
      <c r="E405" t="s">
        <v>145</v>
      </c>
      <c r="F405" s="1">
        <v>45504</v>
      </c>
    </row>
    <row r="406" spans="1:6" x14ac:dyDescent="0.25">
      <c r="A406">
        <v>5130050</v>
      </c>
      <c r="B406">
        <v>400</v>
      </c>
      <c r="C406" t="s">
        <v>33</v>
      </c>
      <c r="D406" t="s">
        <v>428</v>
      </c>
      <c r="E406" t="s">
        <v>145</v>
      </c>
      <c r="F406" s="1">
        <v>45504</v>
      </c>
    </row>
    <row r="407" spans="1:6" x14ac:dyDescent="0.25">
      <c r="A407">
        <v>5129955</v>
      </c>
      <c r="B407">
        <v>515.95000000000005</v>
      </c>
      <c r="C407" t="s">
        <v>425</v>
      </c>
      <c r="D407" t="s">
        <v>479</v>
      </c>
      <c r="E407" t="s">
        <v>129</v>
      </c>
      <c r="F407" s="1">
        <v>45504</v>
      </c>
    </row>
    <row r="408" spans="1:6" x14ac:dyDescent="0.25">
      <c r="A408">
        <v>5129332</v>
      </c>
      <c r="B408">
        <v>1079.1199999999999</v>
      </c>
      <c r="C408" t="s">
        <v>333</v>
      </c>
      <c r="D408" t="s">
        <v>53</v>
      </c>
      <c r="E408" t="s">
        <v>389</v>
      </c>
      <c r="F408" s="1">
        <v>45483</v>
      </c>
    </row>
    <row r="409" spans="1:6" x14ac:dyDescent="0.2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2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2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2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2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2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2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2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2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2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2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25">
      <c r="A420">
        <v>5129350</v>
      </c>
      <c r="B420">
        <v>1661.55</v>
      </c>
      <c r="C420" t="s">
        <v>377</v>
      </c>
      <c r="D420" t="s">
        <v>72</v>
      </c>
      <c r="E420" t="s">
        <v>401</v>
      </c>
      <c r="F420" s="1">
        <v>45483</v>
      </c>
    </row>
    <row r="421" spans="1:6" x14ac:dyDescent="0.25">
      <c r="A421">
        <v>5124647</v>
      </c>
      <c r="B421">
        <v>7500</v>
      </c>
      <c r="C421" t="s">
        <v>378</v>
      </c>
      <c r="D421" t="s">
        <v>402</v>
      </c>
      <c r="E421" t="s">
        <v>404</v>
      </c>
      <c r="F421" s="1">
        <v>45483</v>
      </c>
    </row>
    <row r="422" spans="1:6" x14ac:dyDescent="0.25">
      <c r="A422">
        <v>5128792</v>
      </c>
      <c r="B422">
        <v>6163.24</v>
      </c>
      <c r="C422" t="s">
        <v>368</v>
      </c>
      <c r="D422" t="s">
        <v>392</v>
      </c>
      <c r="E422" t="s">
        <v>111</v>
      </c>
      <c r="F422" s="1">
        <v>45476</v>
      </c>
    </row>
    <row r="423" spans="1:6" x14ac:dyDescent="0.25">
      <c r="A423">
        <v>5128792</v>
      </c>
      <c r="B423">
        <v>6163.24</v>
      </c>
      <c r="C423" t="s">
        <v>368</v>
      </c>
      <c r="D423" t="s">
        <v>392</v>
      </c>
      <c r="E423" t="s">
        <v>111</v>
      </c>
      <c r="F423" s="1">
        <v>45476</v>
      </c>
    </row>
    <row r="424" spans="1:6" x14ac:dyDescent="0.25">
      <c r="A424">
        <v>5128793</v>
      </c>
      <c r="B424">
        <v>2749.65</v>
      </c>
      <c r="C424" t="s">
        <v>368</v>
      </c>
      <c r="D424" t="s">
        <v>392</v>
      </c>
      <c r="E424" t="s">
        <v>111</v>
      </c>
      <c r="F424" s="1">
        <v>45476</v>
      </c>
    </row>
    <row r="425" spans="1:6" x14ac:dyDescent="0.25">
      <c r="A425">
        <v>5128793</v>
      </c>
      <c r="B425">
        <v>2749.65</v>
      </c>
      <c r="C425" t="s">
        <v>368</v>
      </c>
      <c r="D425" t="s">
        <v>392</v>
      </c>
      <c r="E425" t="s">
        <v>111</v>
      </c>
      <c r="F425" s="1">
        <v>45476</v>
      </c>
    </row>
    <row r="426" spans="1:6" x14ac:dyDescent="0.25">
      <c r="A426">
        <v>5128793</v>
      </c>
      <c r="B426">
        <v>5499.29</v>
      </c>
      <c r="C426" t="s">
        <v>368</v>
      </c>
      <c r="D426" t="s">
        <v>392</v>
      </c>
      <c r="E426" t="s">
        <v>111</v>
      </c>
      <c r="F426" s="1">
        <v>45476</v>
      </c>
    </row>
    <row r="427" spans="1:6" x14ac:dyDescent="0.25">
      <c r="A427">
        <v>5129430</v>
      </c>
      <c r="B427">
        <v>864.68</v>
      </c>
      <c r="C427" t="s">
        <v>346</v>
      </c>
      <c r="D427" t="s">
        <v>392</v>
      </c>
      <c r="E427" t="s">
        <v>160</v>
      </c>
      <c r="F427" s="1">
        <v>45483</v>
      </c>
    </row>
    <row r="428" spans="1:6" x14ac:dyDescent="0.25">
      <c r="A428">
        <v>5129877</v>
      </c>
      <c r="B428">
        <v>1300</v>
      </c>
      <c r="C428" t="s">
        <v>347</v>
      </c>
      <c r="D428" t="s">
        <v>392</v>
      </c>
      <c r="E428" t="s">
        <v>160</v>
      </c>
      <c r="F428" s="1">
        <v>45504</v>
      </c>
    </row>
    <row r="429" spans="1:6" x14ac:dyDescent="0.25">
      <c r="A429">
        <v>5129621</v>
      </c>
      <c r="B429">
        <v>450</v>
      </c>
      <c r="C429" t="s">
        <v>367</v>
      </c>
      <c r="D429" t="s">
        <v>57</v>
      </c>
      <c r="E429" t="s">
        <v>58</v>
      </c>
      <c r="F429" s="1">
        <v>45490</v>
      </c>
    </row>
    <row r="430" spans="1:6" x14ac:dyDescent="0.25">
      <c r="A430">
        <v>5129615</v>
      </c>
      <c r="B430">
        <v>500</v>
      </c>
      <c r="C430" t="s">
        <v>406</v>
      </c>
      <c r="D430" t="s">
        <v>380</v>
      </c>
      <c r="E430" t="s">
        <v>31</v>
      </c>
      <c r="F430" s="1">
        <v>45490</v>
      </c>
    </row>
    <row r="431" spans="1:6" x14ac:dyDescent="0.25">
      <c r="A431">
        <v>5129442</v>
      </c>
      <c r="B431">
        <v>3121</v>
      </c>
      <c r="C431" t="s">
        <v>562</v>
      </c>
      <c r="D431" t="s">
        <v>51</v>
      </c>
      <c r="E431" t="s">
        <v>107</v>
      </c>
      <c r="F431" s="1">
        <v>45490</v>
      </c>
    </row>
    <row r="432" spans="1:6" x14ac:dyDescent="0.25">
      <c r="A432">
        <v>5129916</v>
      </c>
      <c r="B432">
        <v>2250</v>
      </c>
      <c r="C432" t="s">
        <v>213</v>
      </c>
      <c r="D432" t="s">
        <v>51</v>
      </c>
      <c r="E432" t="s">
        <v>398</v>
      </c>
      <c r="F432" s="1">
        <v>45504</v>
      </c>
    </row>
    <row r="433" spans="1:6" x14ac:dyDescent="0.25">
      <c r="A433">
        <v>5130037</v>
      </c>
      <c r="B433">
        <v>4000</v>
      </c>
      <c r="C433" t="s">
        <v>213</v>
      </c>
      <c r="D433" t="s">
        <v>51</v>
      </c>
      <c r="E433" t="s">
        <v>6</v>
      </c>
      <c r="F433" s="1">
        <v>45504</v>
      </c>
    </row>
    <row r="434" spans="1:6" x14ac:dyDescent="0.25">
      <c r="A434">
        <v>5129218</v>
      </c>
      <c r="B434">
        <v>290</v>
      </c>
      <c r="C434" t="s">
        <v>172</v>
      </c>
      <c r="D434" t="s">
        <v>173</v>
      </c>
      <c r="E434" t="s">
        <v>174</v>
      </c>
      <c r="F434" s="1">
        <v>45483</v>
      </c>
    </row>
    <row r="435" spans="1:6" x14ac:dyDescent="0.25">
      <c r="A435">
        <v>5129219</v>
      </c>
      <c r="B435">
        <v>812</v>
      </c>
      <c r="C435" t="s">
        <v>172</v>
      </c>
      <c r="D435" t="s">
        <v>173</v>
      </c>
      <c r="E435" t="s">
        <v>174</v>
      </c>
      <c r="F435" s="1">
        <v>45483</v>
      </c>
    </row>
    <row r="436" spans="1:6" x14ac:dyDescent="0.25">
      <c r="A436">
        <v>5129417</v>
      </c>
      <c r="B436">
        <v>850</v>
      </c>
      <c r="C436" t="s">
        <v>176</v>
      </c>
      <c r="D436" t="s">
        <v>173</v>
      </c>
      <c r="E436" t="s">
        <v>174</v>
      </c>
      <c r="F436" s="1">
        <v>45490</v>
      </c>
    </row>
    <row r="437" spans="1:6" x14ac:dyDescent="0.25">
      <c r="A437">
        <v>5129419</v>
      </c>
      <c r="B437">
        <v>250</v>
      </c>
      <c r="C437" t="s">
        <v>176</v>
      </c>
      <c r="D437" t="s">
        <v>173</v>
      </c>
      <c r="E437" t="s">
        <v>174</v>
      </c>
      <c r="F437" s="1">
        <v>45490</v>
      </c>
    </row>
    <row r="438" spans="1:6" x14ac:dyDescent="0.25">
      <c r="A438">
        <v>5129420</v>
      </c>
      <c r="B438">
        <v>650</v>
      </c>
      <c r="C438" t="s">
        <v>176</v>
      </c>
      <c r="D438" t="s">
        <v>173</v>
      </c>
      <c r="E438" t="s">
        <v>174</v>
      </c>
      <c r="F438" s="1">
        <v>45490</v>
      </c>
    </row>
    <row r="439" spans="1:6" x14ac:dyDescent="0.25">
      <c r="A439">
        <v>5129420</v>
      </c>
      <c r="B439">
        <v>850</v>
      </c>
      <c r="C439" t="s">
        <v>176</v>
      </c>
      <c r="D439" t="s">
        <v>173</v>
      </c>
      <c r="E439" t="s">
        <v>174</v>
      </c>
      <c r="F439" s="1">
        <v>45490</v>
      </c>
    </row>
    <row r="440" spans="1:6" x14ac:dyDescent="0.25">
      <c r="A440">
        <v>5129421</v>
      </c>
      <c r="B440">
        <v>450</v>
      </c>
      <c r="C440" t="s">
        <v>176</v>
      </c>
      <c r="D440" t="s">
        <v>173</v>
      </c>
      <c r="E440" t="s">
        <v>174</v>
      </c>
      <c r="F440" s="1">
        <v>45490</v>
      </c>
    </row>
    <row r="441" spans="1:6" x14ac:dyDescent="0.25">
      <c r="A441">
        <v>5129421</v>
      </c>
      <c r="B441">
        <v>1050</v>
      </c>
      <c r="C441" t="s">
        <v>176</v>
      </c>
      <c r="D441" t="s">
        <v>173</v>
      </c>
      <c r="E441" t="s">
        <v>174</v>
      </c>
      <c r="F441" s="1">
        <v>45490</v>
      </c>
    </row>
    <row r="442" spans="1:6" x14ac:dyDescent="0.25">
      <c r="A442">
        <v>5129422</v>
      </c>
      <c r="B442">
        <v>450</v>
      </c>
      <c r="C442" t="s">
        <v>176</v>
      </c>
      <c r="D442" t="s">
        <v>173</v>
      </c>
      <c r="E442" t="s">
        <v>174</v>
      </c>
      <c r="F442" s="1">
        <v>45490</v>
      </c>
    </row>
    <row r="443" spans="1:6" x14ac:dyDescent="0.25">
      <c r="A443">
        <v>5129422</v>
      </c>
      <c r="B443">
        <v>1050</v>
      </c>
      <c r="C443" t="s">
        <v>176</v>
      </c>
      <c r="D443" t="s">
        <v>173</v>
      </c>
      <c r="E443" t="s">
        <v>174</v>
      </c>
      <c r="F443" s="1">
        <v>45490</v>
      </c>
    </row>
    <row r="444" spans="1:6" x14ac:dyDescent="0.25">
      <c r="A444">
        <v>5129423</v>
      </c>
      <c r="B444">
        <v>1500</v>
      </c>
      <c r="C444" t="s">
        <v>176</v>
      </c>
      <c r="D444" t="s">
        <v>173</v>
      </c>
      <c r="E444" t="s">
        <v>174</v>
      </c>
      <c r="F444" s="1">
        <v>45490</v>
      </c>
    </row>
    <row r="445" spans="1:6" x14ac:dyDescent="0.25">
      <c r="A445">
        <v>5129438</v>
      </c>
      <c r="B445">
        <v>450</v>
      </c>
      <c r="C445" t="s">
        <v>176</v>
      </c>
      <c r="D445" t="s">
        <v>173</v>
      </c>
      <c r="E445" t="s">
        <v>174</v>
      </c>
      <c r="F445" s="1">
        <v>45490</v>
      </c>
    </row>
    <row r="446" spans="1:6" x14ac:dyDescent="0.25">
      <c r="A446">
        <v>5129136</v>
      </c>
      <c r="B446">
        <v>1650</v>
      </c>
      <c r="C446" t="s">
        <v>563</v>
      </c>
      <c r="D446" t="s">
        <v>45</v>
      </c>
      <c r="E446" t="s">
        <v>67</v>
      </c>
      <c r="F446" s="1">
        <v>45476</v>
      </c>
    </row>
    <row r="447" spans="1:6" x14ac:dyDescent="0.25">
      <c r="A447">
        <v>5129853</v>
      </c>
      <c r="B447">
        <v>4920</v>
      </c>
      <c r="C447" t="s">
        <v>241</v>
      </c>
      <c r="D447" t="s">
        <v>45</v>
      </c>
      <c r="E447" t="s">
        <v>67</v>
      </c>
      <c r="F447" s="1">
        <v>45497</v>
      </c>
    </row>
    <row r="448" spans="1:6" x14ac:dyDescent="0.25">
      <c r="A448">
        <v>5128283</v>
      </c>
      <c r="B448">
        <v>1478.99</v>
      </c>
      <c r="C448" t="s">
        <v>490</v>
      </c>
      <c r="D448" t="s">
        <v>45</v>
      </c>
      <c r="E448" t="s">
        <v>11</v>
      </c>
      <c r="F448" s="1">
        <v>45490</v>
      </c>
    </row>
    <row r="449" spans="1:6" x14ac:dyDescent="0.25">
      <c r="A449">
        <v>5129166</v>
      </c>
      <c r="B449">
        <v>222</v>
      </c>
      <c r="C449" t="s">
        <v>332</v>
      </c>
      <c r="D449" t="s">
        <v>45</v>
      </c>
      <c r="E449" t="s">
        <v>11</v>
      </c>
      <c r="F449" s="1">
        <v>45476</v>
      </c>
    </row>
    <row r="450" spans="1:6" x14ac:dyDescent="0.25">
      <c r="A450">
        <v>5129166</v>
      </c>
      <c r="B450">
        <v>222</v>
      </c>
      <c r="C450" t="s">
        <v>332</v>
      </c>
      <c r="D450" t="s">
        <v>45</v>
      </c>
      <c r="E450" t="s">
        <v>11</v>
      </c>
      <c r="F450" s="1">
        <v>45476</v>
      </c>
    </row>
    <row r="451" spans="1:6" x14ac:dyDescent="0.25">
      <c r="A451">
        <v>5129320</v>
      </c>
      <c r="B451">
        <v>434.48</v>
      </c>
      <c r="C451" t="s">
        <v>331</v>
      </c>
      <c r="D451" t="s">
        <v>45</v>
      </c>
      <c r="E451" t="s">
        <v>11</v>
      </c>
      <c r="F451" s="1">
        <v>45483</v>
      </c>
    </row>
    <row r="452" spans="1:6" x14ac:dyDescent="0.25">
      <c r="A452">
        <v>5129627</v>
      </c>
      <c r="B452">
        <v>3350</v>
      </c>
      <c r="C452" t="s">
        <v>564</v>
      </c>
      <c r="D452" t="s">
        <v>45</v>
      </c>
      <c r="E452" t="s">
        <v>11</v>
      </c>
      <c r="F452" s="1">
        <v>45490</v>
      </c>
    </row>
    <row r="453" spans="1:6" x14ac:dyDescent="0.25">
      <c r="A453">
        <v>5129606</v>
      </c>
      <c r="B453">
        <v>622.08000000000004</v>
      </c>
      <c r="C453" t="s">
        <v>339</v>
      </c>
      <c r="D453" t="s">
        <v>45</v>
      </c>
      <c r="E453" t="s">
        <v>13</v>
      </c>
      <c r="F453" s="1">
        <v>45497</v>
      </c>
    </row>
    <row r="454" spans="1:6" x14ac:dyDescent="0.25">
      <c r="A454">
        <v>5129750</v>
      </c>
      <c r="B454">
        <v>568.6</v>
      </c>
      <c r="C454" t="s">
        <v>338</v>
      </c>
      <c r="D454" t="s">
        <v>45</v>
      </c>
      <c r="E454" t="s">
        <v>13</v>
      </c>
      <c r="F454" s="1">
        <v>45497</v>
      </c>
    </row>
    <row r="455" spans="1:6" x14ac:dyDescent="0.25">
      <c r="A455">
        <v>5129751</v>
      </c>
      <c r="B455">
        <v>440.47</v>
      </c>
      <c r="C455" t="s">
        <v>338</v>
      </c>
      <c r="D455" t="s">
        <v>45</v>
      </c>
      <c r="E455" t="s">
        <v>13</v>
      </c>
      <c r="F455" s="1">
        <v>45504</v>
      </c>
    </row>
    <row r="456" spans="1:6" x14ac:dyDescent="0.25">
      <c r="A456">
        <v>5129757</v>
      </c>
      <c r="B456">
        <v>751.7</v>
      </c>
      <c r="C456" t="s">
        <v>338</v>
      </c>
      <c r="D456" t="s">
        <v>45</v>
      </c>
      <c r="E456" t="s">
        <v>13</v>
      </c>
      <c r="F456" s="1">
        <v>45504</v>
      </c>
    </row>
    <row r="457" spans="1:6" x14ac:dyDescent="0.25">
      <c r="A457">
        <v>5129758</v>
      </c>
      <c r="B457">
        <v>872.86</v>
      </c>
      <c r="C457" t="s">
        <v>338</v>
      </c>
      <c r="D457" t="s">
        <v>45</v>
      </c>
      <c r="E457" t="s">
        <v>13</v>
      </c>
      <c r="F457" s="1">
        <v>45504</v>
      </c>
    </row>
    <row r="458" spans="1:6" x14ac:dyDescent="0.25">
      <c r="A458">
        <v>5129829</v>
      </c>
      <c r="B458">
        <v>716.84</v>
      </c>
      <c r="C458" t="s">
        <v>339</v>
      </c>
      <c r="D458" t="s">
        <v>45</v>
      </c>
      <c r="E458" t="s">
        <v>13</v>
      </c>
      <c r="F458" s="1">
        <v>45504</v>
      </c>
    </row>
    <row r="459" spans="1:6" x14ac:dyDescent="0.25">
      <c r="A459">
        <v>5129941</v>
      </c>
      <c r="B459">
        <v>689.24</v>
      </c>
      <c r="C459" t="s">
        <v>338</v>
      </c>
      <c r="D459" t="s">
        <v>45</v>
      </c>
      <c r="E459" t="s">
        <v>13</v>
      </c>
      <c r="F459" s="1">
        <v>45504</v>
      </c>
    </row>
    <row r="460" spans="1:6" x14ac:dyDescent="0.25">
      <c r="A460">
        <v>5129942</v>
      </c>
      <c r="B460">
        <v>840.59</v>
      </c>
      <c r="C460" t="s">
        <v>338</v>
      </c>
      <c r="D460" t="s">
        <v>45</v>
      </c>
      <c r="E460" t="s">
        <v>13</v>
      </c>
      <c r="F460" s="1">
        <v>45504</v>
      </c>
    </row>
    <row r="461" spans="1:6" x14ac:dyDescent="0.25">
      <c r="A461">
        <v>5129971</v>
      </c>
      <c r="B461">
        <v>893.33</v>
      </c>
      <c r="C461" t="s">
        <v>338</v>
      </c>
      <c r="D461" t="s">
        <v>45</v>
      </c>
      <c r="E461" t="s">
        <v>13</v>
      </c>
      <c r="F461" s="1">
        <v>45504</v>
      </c>
    </row>
    <row r="462" spans="1:6" x14ac:dyDescent="0.25">
      <c r="A462">
        <v>5129973</v>
      </c>
      <c r="B462">
        <v>561.86</v>
      </c>
      <c r="C462" t="s">
        <v>338</v>
      </c>
      <c r="D462" t="s">
        <v>45</v>
      </c>
      <c r="E462" t="s">
        <v>13</v>
      </c>
      <c r="F462" s="1">
        <v>45504</v>
      </c>
    </row>
    <row r="463" spans="1:6" x14ac:dyDescent="0.25">
      <c r="A463">
        <v>5129993</v>
      </c>
      <c r="B463">
        <v>1906.7</v>
      </c>
      <c r="C463" t="s">
        <v>406</v>
      </c>
      <c r="D463" t="s">
        <v>390</v>
      </c>
      <c r="E463" t="s">
        <v>40</v>
      </c>
      <c r="F463" s="1">
        <v>45504</v>
      </c>
    </row>
    <row r="464" spans="1:6" x14ac:dyDescent="0.25">
      <c r="A464">
        <v>5129747</v>
      </c>
      <c r="B464">
        <v>1187.5</v>
      </c>
      <c r="C464" t="s">
        <v>406</v>
      </c>
      <c r="D464" t="s">
        <v>390</v>
      </c>
      <c r="E464" t="s">
        <v>388</v>
      </c>
      <c r="F464" s="1">
        <v>45497</v>
      </c>
    </row>
    <row r="465" spans="1:6" x14ac:dyDescent="0.25">
      <c r="A465">
        <v>5129748</v>
      </c>
      <c r="B465">
        <v>570</v>
      </c>
      <c r="C465" t="s">
        <v>406</v>
      </c>
      <c r="D465" t="s">
        <v>390</v>
      </c>
      <c r="E465" t="s">
        <v>388</v>
      </c>
      <c r="F465" s="1">
        <v>45497</v>
      </c>
    </row>
    <row r="466" spans="1:6" x14ac:dyDescent="0.25">
      <c r="A466">
        <v>5129887</v>
      </c>
      <c r="B466">
        <v>1221.94</v>
      </c>
      <c r="C466" t="s">
        <v>561</v>
      </c>
      <c r="D466" t="s">
        <v>399</v>
      </c>
      <c r="E466" t="s">
        <v>6</v>
      </c>
      <c r="F466" s="1">
        <v>45504</v>
      </c>
    </row>
    <row r="467" spans="1:6" x14ac:dyDescent="0.25">
      <c r="A467">
        <v>5129889</v>
      </c>
      <c r="B467">
        <v>1500</v>
      </c>
      <c r="C467" t="s">
        <v>561</v>
      </c>
      <c r="D467" t="s">
        <v>399</v>
      </c>
      <c r="E467" t="s">
        <v>6</v>
      </c>
      <c r="F467" s="1">
        <v>45504</v>
      </c>
    </row>
    <row r="468" spans="1:6" x14ac:dyDescent="0.25">
      <c r="A468">
        <v>5129890</v>
      </c>
      <c r="B468">
        <v>1500</v>
      </c>
      <c r="C468" t="s">
        <v>561</v>
      </c>
      <c r="D468" t="s">
        <v>399</v>
      </c>
      <c r="E468" t="s">
        <v>6</v>
      </c>
      <c r="F468" s="1">
        <v>45504</v>
      </c>
    </row>
    <row r="469" spans="1:6" x14ac:dyDescent="0.25">
      <c r="A469">
        <v>5130112</v>
      </c>
      <c r="B469">
        <v>1610</v>
      </c>
      <c r="C469" t="s">
        <v>561</v>
      </c>
      <c r="D469" t="s">
        <v>399</v>
      </c>
      <c r="E469" t="s">
        <v>6</v>
      </c>
      <c r="F469" s="1">
        <v>45504</v>
      </c>
    </row>
    <row r="470" spans="1:6" x14ac:dyDescent="0.25">
      <c r="A470">
        <v>5129745</v>
      </c>
      <c r="B470">
        <v>22500</v>
      </c>
      <c r="C470" t="s">
        <v>561</v>
      </c>
      <c r="D470" t="s">
        <v>399</v>
      </c>
      <c r="E470" t="s">
        <v>569</v>
      </c>
      <c r="F470" s="1">
        <v>45490</v>
      </c>
    </row>
    <row r="471" spans="1:6" x14ac:dyDescent="0.25">
      <c r="A471">
        <v>5129745</v>
      </c>
      <c r="B471">
        <v>6655</v>
      </c>
      <c r="C471" t="s">
        <v>561</v>
      </c>
      <c r="D471" t="s">
        <v>399</v>
      </c>
      <c r="E471" t="s">
        <v>569</v>
      </c>
      <c r="F471" s="1">
        <v>45490</v>
      </c>
    </row>
    <row r="472" spans="1:6" x14ac:dyDescent="0.25">
      <c r="A472">
        <v>5129745</v>
      </c>
      <c r="B472">
        <v>2807</v>
      </c>
      <c r="C472" t="s">
        <v>561</v>
      </c>
      <c r="D472" t="s">
        <v>399</v>
      </c>
      <c r="E472" t="s">
        <v>569</v>
      </c>
      <c r="F472" s="1">
        <v>45490</v>
      </c>
    </row>
    <row r="473" spans="1:6" x14ac:dyDescent="0.25">
      <c r="A473">
        <v>5129745</v>
      </c>
      <c r="B473">
        <v>5018</v>
      </c>
      <c r="C473" t="s">
        <v>561</v>
      </c>
      <c r="D473" t="s">
        <v>399</v>
      </c>
      <c r="E473" t="s">
        <v>569</v>
      </c>
      <c r="F473" s="1">
        <v>45490</v>
      </c>
    </row>
    <row r="474" spans="1:6" x14ac:dyDescent="0.25">
      <c r="A474">
        <v>5129745</v>
      </c>
      <c r="B474">
        <v>14140.05</v>
      </c>
      <c r="C474" t="s">
        <v>561</v>
      </c>
      <c r="D474" t="s">
        <v>399</v>
      </c>
      <c r="E474" t="s">
        <v>569</v>
      </c>
      <c r="F474" s="1">
        <v>45490</v>
      </c>
    </row>
    <row r="475" spans="1:6" x14ac:dyDescent="0.25">
      <c r="A475">
        <v>5129745</v>
      </c>
      <c r="B475">
        <v>6750</v>
      </c>
      <c r="C475" t="s">
        <v>561</v>
      </c>
      <c r="D475" t="s">
        <v>399</v>
      </c>
      <c r="E475" t="s">
        <v>569</v>
      </c>
      <c r="F475" s="1">
        <v>45490</v>
      </c>
    </row>
    <row r="476" spans="1:6" x14ac:dyDescent="0.25">
      <c r="A476">
        <v>5129745</v>
      </c>
      <c r="B476">
        <v>3701</v>
      </c>
      <c r="C476" t="s">
        <v>561</v>
      </c>
      <c r="D476" t="s">
        <v>399</v>
      </c>
      <c r="E476" t="s">
        <v>569</v>
      </c>
      <c r="F476" s="1">
        <v>45490</v>
      </c>
    </row>
    <row r="477" spans="1:6" x14ac:dyDescent="0.25">
      <c r="A477">
        <v>5129745</v>
      </c>
      <c r="B477">
        <v>800</v>
      </c>
      <c r="C477" t="s">
        <v>561</v>
      </c>
      <c r="D477" t="s">
        <v>399</v>
      </c>
      <c r="E477" t="s">
        <v>569</v>
      </c>
      <c r="F477" s="1">
        <v>45490</v>
      </c>
    </row>
    <row r="478" spans="1:6" x14ac:dyDescent="0.25">
      <c r="A478">
        <v>5129745</v>
      </c>
      <c r="B478">
        <v>3350</v>
      </c>
      <c r="C478" t="s">
        <v>561</v>
      </c>
      <c r="D478" t="s">
        <v>399</v>
      </c>
      <c r="E478" t="s">
        <v>569</v>
      </c>
      <c r="F478" s="1">
        <v>45490</v>
      </c>
    </row>
    <row r="479" spans="1:6" x14ac:dyDescent="0.25">
      <c r="A479">
        <v>5129745</v>
      </c>
      <c r="B479">
        <v>6435.5</v>
      </c>
      <c r="C479" t="s">
        <v>561</v>
      </c>
      <c r="D479" t="s">
        <v>399</v>
      </c>
      <c r="E479" t="s">
        <v>569</v>
      </c>
      <c r="F479" s="1">
        <v>45490</v>
      </c>
    </row>
    <row r="480" spans="1:6" x14ac:dyDescent="0.25">
      <c r="A480">
        <v>5129745</v>
      </c>
      <c r="B480">
        <v>24837.5</v>
      </c>
      <c r="C480" t="s">
        <v>561</v>
      </c>
      <c r="D480" t="s">
        <v>399</v>
      </c>
      <c r="E480" t="s">
        <v>569</v>
      </c>
      <c r="F480" s="1">
        <v>45490</v>
      </c>
    </row>
    <row r="481" spans="1:6" x14ac:dyDescent="0.25">
      <c r="A481">
        <v>5129745</v>
      </c>
      <c r="B481">
        <v>35836.5</v>
      </c>
      <c r="C481" t="s">
        <v>561</v>
      </c>
      <c r="D481" t="s">
        <v>399</v>
      </c>
      <c r="E481" t="s">
        <v>569</v>
      </c>
      <c r="F481" s="1">
        <v>45490</v>
      </c>
    </row>
    <row r="482" spans="1:6" x14ac:dyDescent="0.25">
      <c r="A482">
        <v>5129745</v>
      </c>
      <c r="B482">
        <v>24926</v>
      </c>
      <c r="C482" t="s">
        <v>561</v>
      </c>
      <c r="D482" t="s">
        <v>399</v>
      </c>
      <c r="E482" t="s">
        <v>569</v>
      </c>
      <c r="F482" s="1">
        <v>45490</v>
      </c>
    </row>
    <row r="483" spans="1:6" x14ac:dyDescent="0.25">
      <c r="A483">
        <v>5129745</v>
      </c>
      <c r="B483">
        <v>8120</v>
      </c>
      <c r="C483" t="s">
        <v>561</v>
      </c>
      <c r="D483" t="s">
        <v>399</v>
      </c>
      <c r="E483" t="s">
        <v>569</v>
      </c>
      <c r="F483" s="1">
        <v>45490</v>
      </c>
    </row>
    <row r="484" spans="1:6" x14ac:dyDescent="0.25">
      <c r="A484">
        <v>5129745</v>
      </c>
      <c r="B484">
        <v>4903.5</v>
      </c>
      <c r="C484" t="s">
        <v>561</v>
      </c>
      <c r="D484" t="s">
        <v>399</v>
      </c>
      <c r="E484" t="s">
        <v>569</v>
      </c>
      <c r="F484" s="1">
        <v>45490</v>
      </c>
    </row>
    <row r="485" spans="1:6" x14ac:dyDescent="0.25">
      <c r="A485">
        <v>5129745</v>
      </c>
      <c r="B485">
        <v>35496</v>
      </c>
      <c r="C485" t="s">
        <v>561</v>
      </c>
      <c r="D485" t="s">
        <v>399</v>
      </c>
      <c r="E485" t="s">
        <v>569</v>
      </c>
      <c r="F485" s="1">
        <v>45490</v>
      </c>
    </row>
    <row r="486" spans="1:6" x14ac:dyDescent="0.25">
      <c r="A486">
        <v>5129745</v>
      </c>
      <c r="B486">
        <v>86450</v>
      </c>
      <c r="C486" t="s">
        <v>561</v>
      </c>
      <c r="D486" t="s">
        <v>399</v>
      </c>
      <c r="E486" t="s">
        <v>569</v>
      </c>
      <c r="F486" s="1">
        <v>45490</v>
      </c>
    </row>
    <row r="487" spans="1:6" x14ac:dyDescent="0.25">
      <c r="A487">
        <v>5129745</v>
      </c>
      <c r="B487">
        <v>24000</v>
      </c>
      <c r="C487" t="s">
        <v>561</v>
      </c>
      <c r="D487" t="s">
        <v>399</v>
      </c>
      <c r="E487" t="s">
        <v>569</v>
      </c>
      <c r="F487" s="1">
        <v>45490</v>
      </c>
    </row>
    <row r="488" spans="1:6" x14ac:dyDescent="0.25">
      <c r="A488">
        <v>5129745</v>
      </c>
      <c r="B488">
        <v>55619.5</v>
      </c>
      <c r="C488" t="s">
        <v>561</v>
      </c>
      <c r="D488" t="s">
        <v>399</v>
      </c>
      <c r="E488" t="s">
        <v>569</v>
      </c>
      <c r="F488" s="1">
        <v>45490</v>
      </c>
    </row>
    <row r="489" spans="1:6" x14ac:dyDescent="0.25">
      <c r="A489">
        <v>5129745</v>
      </c>
      <c r="B489">
        <v>5890</v>
      </c>
      <c r="C489" t="s">
        <v>561</v>
      </c>
      <c r="D489" t="s">
        <v>399</v>
      </c>
      <c r="E489" t="s">
        <v>569</v>
      </c>
      <c r="F489" s="1">
        <v>45490</v>
      </c>
    </row>
    <row r="490" spans="1:6" x14ac:dyDescent="0.25">
      <c r="A490">
        <v>5129745</v>
      </c>
      <c r="B490">
        <v>8000</v>
      </c>
      <c r="C490" t="s">
        <v>561</v>
      </c>
      <c r="D490" t="s">
        <v>399</v>
      </c>
      <c r="E490" t="s">
        <v>569</v>
      </c>
      <c r="F490" s="1">
        <v>45490</v>
      </c>
    </row>
    <row r="491" spans="1:6" x14ac:dyDescent="0.25">
      <c r="A491">
        <v>5129745</v>
      </c>
      <c r="B491">
        <v>19263</v>
      </c>
      <c r="C491" t="s">
        <v>561</v>
      </c>
      <c r="D491" t="s">
        <v>399</v>
      </c>
      <c r="E491" t="s">
        <v>569</v>
      </c>
      <c r="F491" s="1">
        <v>45490</v>
      </c>
    </row>
    <row r="492" spans="1:6" x14ac:dyDescent="0.25">
      <c r="A492">
        <v>5129745</v>
      </c>
      <c r="B492">
        <v>32500</v>
      </c>
      <c r="C492" t="s">
        <v>561</v>
      </c>
      <c r="D492" t="s">
        <v>399</v>
      </c>
      <c r="E492" t="s">
        <v>569</v>
      </c>
      <c r="F492" s="1">
        <v>45490</v>
      </c>
    </row>
    <row r="493" spans="1:6" x14ac:dyDescent="0.25">
      <c r="A493">
        <v>5129745</v>
      </c>
      <c r="B493">
        <v>6750</v>
      </c>
      <c r="C493" t="s">
        <v>561</v>
      </c>
      <c r="D493" t="s">
        <v>399</v>
      </c>
      <c r="E493" t="s">
        <v>569</v>
      </c>
      <c r="F493" s="1">
        <v>45490</v>
      </c>
    </row>
    <row r="494" spans="1:6" x14ac:dyDescent="0.25">
      <c r="A494">
        <v>5129745</v>
      </c>
      <c r="B494">
        <v>12500</v>
      </c>
      <c r="C494" t="s">
        <v>561</v>
      </c>
      <c r="D494" t="s">
        <v>399</v>
      </c>
      <c r="E494" t="s">
        <v>569</v>
      </c>
      <c r="F494" s="1">
        <v>45490</v>
      </c>
    </row>
    <row r="495" spans="1:6" x14ac:dyDescent="0.25">
      <c r="A495">
        <v>5129745</v>
      </c>
      <c r="B495">
        <v>3911</v>
      </c>
      <c r="C495" t="s">
        <v>561</v>
      </c>
      <c r="D495" t="s">
        <v>399</v>
      </c>
      <c r="E495" t="s">
        <v>569</v>
      </c>
      <c r="F495" s="1">
        <v>45490</v>
      </c>
    </row>
    <row r="496" spans="1:6" x14ac:dyDescent="0.25">
      <c r="A496">
        <v>5129745</v>
      </c>
      <c r="B496">
        <v>8500</v>
      </c>
      <c r="C496" t="s">
        <v>561</v>
      </c>
      <c r="D496" t="s">
        <v>399</v>
      </c>
      <c r="E496" t="s">
        <v>569</v>
      </c>
      <c r="F496" s="1">
        <v>45490</v>
      </c>
    </row>
    <row r="497" spans="1:6" x14ac:dyDescent="0.25">
      <c r="A497">
        <v>5129745</v>
      </c>
      <c r="B497">
        <v>3873.5</v>
      </c>
      <c r="C497" t="s">
        <v>561</v>
      </c>
      <c r="D497" t="s">
        <v>399</v>
      </c>
      <c r="E497" t="s">
        <v>569</v>
      </c>
      <c r="F497" s="1">
        <v>45490</v>
      </c>
    </row>
    <row r="498" spans="1:6" x14ac:dyDescent="0.25">
      <c r="A498">
        <v>5129745</v>
      </c>
      <c r="B498">
        <v>8750</v>
      </c>
      <c r="C498" t="s">
        <v>561</v>
      </c>
      <c r="D498" t="s">
        <v>399</v>
      </c>
      <c r="E498" t="s">
        <v>569</v>
      </c>
      <c r="F498" s="1">
        <v>45490</v>
      </c>
    </row>
    <row r="499" spans="1:6" x14ac:dyDescent="0.25">
      <c r="A499">
        <v>5129745</v>
      </c>
      <c r="B499">
        <v>29083.5</v>
      </c>
      <c r="C499" t="s">
        <v>561</v>
      </c>
      <c r="D499" t="s">
        <v>399</v>
      </c>
      <c r="E499" t="s">
        <v>569</v>
      </c>
      <c r="F499" s="1">
        <v>45490</v>
      </c>
    </row>
    <row r="500" spans="1:6" x14ac:dyDescent="0.25">
      <c r="A500">
        <v>5129745</v>
      </c>
      <c r="B500">
        <v>34187.5</v>
      </c>
      <c r="C500" t="s">
        <v>561</v>
      </c>
      <c r="D500" t="s">
        <v>399</v>
      </c>
      <c r="E500" t="s">
        <v>569</v>
      </c>
      <c r="F500" s="1">
        <v>45490</v>
      </c>
    </row>
    <row r="501" spans="1:6" x14ac:dyDescent="0.25">
      <c r="A501">
        <v>5129745</v>
      </c>
      <c r="B501">
        <v>16000</v>
      </c>
      <c r="C501" t="s">
        <v>561</v>
      </c>
      <c r="D501" t="s">
        <v>399</v>
      </c>
      <c r="E501" t="s">
        <v>569</v>
      </c>
      <c r="F501" s="1">
        <v>45490</v>
      </c>
    </row>
    <row r="502" spans="1:6" x14ac:dyDescent="0.25">
      <c r="A502">
        <v>5129539</v>
      </c>
      <c r="B502">
        <v>1390.64</v>
      </c>
      <c r="C502" t="s">
        <v>565</v>
      </c>
      <c r="D502" t="s">
        <v>570</v>
      </c>
      <c r="E502" t="s">
        <v>151</v>
      </c>
      <c r="F502" s="1">
        <v>45490</v>
      </c>
    </row>
    <row r="503" spans="1:6" x14ac:dyDescent="0.25">
      <c r="A503">
        <v>5129541</v>
      </c>
      <c r="B503">
        <v>4073</v>
      </c>
      <c r="C503" t="s">
        <v>565</v>
      </c>
      <c r="D503" t="s">
        <v>570</v>
      </c>
      <c r="E503" t="s">
        <v>151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Spending</vt:lpstr>
      <vt:lpstr>May Spending</vt:lpstr>
      <vt:lpstr>June Spending</vt:lpstr>
      <vt:lpstr>July Spending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Caroline Wishart</cp:lastModifiedBy>
  <dcterms:created xsi:type="dcterms:W3CDTF">2022-05-23T14:13:07Z</dcterms:created>
  <dcterms:modified xsi:type="dcterms:W3CDTF">2024-08-15T07:29:11Z</dcterms:modified>
</cp:coreProperties>
</file>